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24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kansas.sharepoint.com/teams/OPLCi3T/Shared Documents/Ci3T Imp PL Series/2025 2026/2025 2026 IMP Session 5/TO POST/"/>
    </mc:Choice>
  </mc:AlternateContent>
  <xr:revisionPtr revIDLastSave="1177" documentId="8_{F2C5A016-624F-42FD-9882-251B429F3C34}" xr6:coauthVersionLast="47" xr6:coauthVersionMax="47" xr10:uidLastSave="{86E4233D-42A0-FF4E-923F-B89EA844886C}"/>
  <bookViews>
    <workbookView xWindow="0" yWindow="740" windowWidth="29400" windowHeight="16160" tabRatio="792" activeTab="1" xr2:uid="{2736FBD4-5A7B-4534-97D3-E6243669559D}"/>
  </bookViews>
  <sheets>
    <sheet name="Table of Contents" sheetId="3" r:id="rId1"/>
    <sheet name="2-Hr Session" sheetId="3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7" i="32" l="1"/>
  <c r="A2" i="32"/>
  <c r="B18" i="32"/>
  <c r="B16" i="32"/>
  <c r="B6" i="32"/>
  <c r="A7" i="32" s="1"/>
  <c r="B7" i="32" s="1"/>
  <c r="A8" i="32" s="1"/>
  <c r="B8" i="32" s="1"/>
  <c r="A9" i="32" s="1"/>
  <c r="B9" i="32" s="1"/>
  <c r="A10" i="32" l="1"/>
  <c r="B10" i="32" s="1"/>
  <c r="A11" i="32" l="1"/>
  <c r="B11" i="32" s="1"/>
  <c r="A12" i="32" l="1"/>
  <c r="B12" i="32" s="1"/>
  <c r="A13" i="32" l="1"/>
  <c r="B13" i="32" s="1"/>
  <c r="A14" i="32" l="1"/>
  <c r="B14" i="32" s="1"/>
  <c r="A15" i="32" l="1"/>
  <c r="B15" i="32" s="1"/>
</calcChain>
</file>

<file path=xl/sharedStrings.xml><?xml version="1.0" encoding="utf-8"?>
<sst xmlns="http://schemas.openxmlformats.org/spreadsheetml/2006/main" count="35" uniqueCount="34">
  <si>
    <t>Comprehensive, Integrated, Three-Tiered (Ci3T) Model of Prevention</t>
  </si>
  <si>
    <t>Ci3T Implementation Professional Learning Series</t>
  </si>
  <si>
    <t>Notes on the use of this pacing guide file</t>
  </si>
  <si>
    <t>There are three tabs in this MS-Excel file. This first tab is a Table of Contents.  Then there is a pacing guide in the second tab for those presenting in a two-hour session, and in the third tab there is a pacing guide for those presenting in a three-hour session.</t>
  </si>
  <si>
    <t>Enter your session start time in the blue cell and the remaining cells will auto-calculate times.</t>
  </si>
  <si>
    <t>Start</t>
  </si>
  <si>
    <t>End</t>
  </si>
  <si>
    <t xml:space="preserve">Time </t>
  </si>
  <si>
    <t xml:space="preserve">Slides </t>
  </si>
  <si>
    <t>Content</t>
  </si>
  <si>
    <t xml:space="preserve">Activities </t>
  </si>
  <si>
    <t>NA</t>
  </si>
  <si>
    <t xml:space="preserve">Set Up </t>
  </si>
  <si>
    <t>Talk Time</t>
  </si>
  <si>
    <t>Start:</t>
  </si>
  <si>
    <t>End:</t>
  </si>
  <si>
    <t>Minutes:</t>
  </si>
  <si>
    <t xml:space="preserve"> </t>
  </si>
  <si>
    <t>Session 5</t>
  </si>
  <si>
    <t>Welcome &amp; Introduction</t>
  </si>
  <si>
    <t>Review your school's spring screening data</t>
  </si>
  <si>
    <t>Talk time</t>
  </si>
  <si>
    <t xml:space="preserve">Planning for the year ahead </t>
  </si>
  <si>
    <t>Focusing on data-informed professional learning</t>
  </si>
  <si>
    <t>Wrapping up and moving forward</t>
  </si>
  <si>
    <t>Review your school's social validity and treatment integrity data</t>
  </si>
  <si>
    <t>Procedures for Monitoring</t>
  </si>
  <si>
    <t>1-18</t>
  </si>
  <si>
    <t>19-20</t>
  </si>
  <si>
    <t>21-43</t>
  </si>
  <si>
    <t>45-60</t>
  </si>
  <si>
    <t>62-81</t>
  </si>
  <si>
    <t>82-89</t>
  </si>
  <si>
    <t>91-99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</si>
</sst>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7"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2"/>
      <color theme="1"/>
      <name val="Arial"/>
      <family val="2"/>
    </font>
    <font>
      <sz val="3"/>
      <color theme="1"/>
      <name val="Arial"/>
      <family val="2"/>
    </font>
    <font>
      <b/>
      <sz val="11"/>
      <color rgb="FF2F4E6D"/>
      <name val="Arial"/>
      <family val="2"/>
    </font>
    <font>
      <b/>
      <sz val="10"/>
      <color theme="1"/>
      <name val="Arial"/>
      <family val="2"/>
    </font>
    <font>
      <sz val="16"/>
      <color rgb="FF2F4E6D"/>
      <name val="Arial"/>
      <family val="2"/>
    </font>
    <font>
      <b/>
      <sz val="16"/>
      <color theme="0"/>
      <name val="Arial"/>
      <family val="2"/>
    </font>
    <font>
      <sz val="12"/>
      <color rgb="FF00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F4E6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>
      <alignment vertical="top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>
      <alignment vertical="top"/>
    </xf>
    <xf numFmtId="0" fontId="0" fillId="3" borderId="0" xfId="0" applyFill="1">
      <alignment vertical="top"/>
    </xf>
    <xf numFmtId="0" fontId="7" fillId="3" borderId="0" xfId="0" applyFont="1" applyFill="1">
      <alignment vertical="top"/>
    </xf>
    <xf numFmtId="0" fontId="12" fillId="4" borderId="5" xfId="25" applyFont="1" applyFill="1" applyBorder="1" applyAlignment="1">
      <alignment horizontal="center" vertical="top"/>
    </xf>
    <xf numFmtId="0" fontId="11" fillId="5" borderId="6" xfId="25" applyFont="1" applyFill="1" applyBorder="1" applyAlignment="1">
      <alignment horizontal="center" vertical="top"/>
    </xf>
    <xf numFmtId="0" fontId="9" fillId="3" borderId="6" xfId="26" applyFont="1" applyFill="1" applyBorder="1" applyAlignment="1">
      <alignment vertical="top"/>
    </xf>
    <xf numFmtId="0" fontId="7" fillId="3" borderId="6" xfId="0" applyFont="1" applyFill="1" applyBorder="1" applyAlignment="1">
      <alignment horizontal="left" vertical="top" wrapText="1" indent="1"/>
    </xf>
    <xf numFmtId="0" fontId="7" fillId="3" borderId="2" xfId="0" applyFont="1" applyFill="1" applyBorder="1" applyAlignment="1">
      <alignment horizontal="left" vertical="top" wrapText="1" inden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16" fontId="13" fillId="0" borderId="0" xfId="0" applyNumberFormat="1" applyFont="1" applyAlignment="1">
      <alignment horizontal="center" vertical="center"/>
    </xf>
    <xf numFmtId="17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49" fontId="15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64" fontId="15" fillId="6" borderId="2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164" fontId="15" fillId="6" borderId="1" xfId="0" applyNumberFormat="1" applyFont="1" applyFill="1" applyBorder="1" applyAlignment="1">
      <alignment horizontal="left" vertical="center"/>
    </xf>
    <xf numFmtId="1" fontId="15" fillId="6" borderId="1" xfId="0" applyNumberFormat="1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center" vertical="center"/>
    </xf>
    <xf numFmtId="49" fontId="15" fillId="8" borderId="1" xfId="0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/>
    </xf>
    <xf numFmtId="164" fontId="15" fillId="8" borderId="1" xfId="0" applyNumberFormat="1" applyFont="1" applyFill="1" applyBorder="1" applyAlignment="1">
      <alignment horizontal="left" vertical="center"/>
    </xf>
    <xf numFmtId="164" fontId="15" fillId="0" borderId="1" xfId="0" applyNumberFormat="1" applyFont="1" applyBorder="1" applyAlignment="1">
      <alignment horizontal="left" vertical="center"/>
    </xf>
    <xf numFmtId="164" fontId="15" fillId="7" borderId="1" xfId="0" applyNumberFormat="1" applyFont="1" applyFill="1" applyBorder="1" applyAlignment="1">
      <alignment horizontal="left" vertical="center"/>
    </xf>
    <xf numFmtId="164" fontId="14" fillId="2" borderId="3" xfId="0" applyNumberFormat="1" applyFont="1" applyFill="1" applyBorder="1" applyAlignment="1">
      <alignment horizontal="center" vertical="center"/>
    </xf>
    <xf numFmtId="164" fontId="14" fillId="2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</cellXfs>
  <cellStyles count="27">
    <cellStyle name="Followed Hyperlink" xfId="2" builtinId="9" hidden="1"/>
    <cellStyle name="Followed Hyperlink" xfId="4" builtinId="9" hidden="1"/>
    <cellStyle name="Followed Hyperlink" xfId="12" builtinId="9" hidden="1"/>
    <cellStyle name="Followed Hyperlink" xfId="14" builtinId="9" hidden="1"/>
    <cellStyle name="Followed Hyperlink" xfId="18" builtinId="9" hidden="1"/>
    <cellStyle name="Followed Hyperlink" xfId="20" builtinId="9" hidden="1"/>
    <cellStyle name="Followed Hyperlink" xfId="10" builtinId="9" hidden="1"/>
    <cellStyle name="Followed Hyperlink" xfId="6" builtinId="9" hidden="1"/>
    <cellStyle name="Followed Hyperlink" xfId="8" builtinId="9" hidden="1"/>
    <cellStyle name="Followed Hyperlink" xfId="16" builtinId="9" hidden="1"/>
    <cellStyle name="Followed Hyperlink" xfId="22" builtinId="9" hidden="1"/>
    <cellStyle name="Followed Hyperlink" xfId="24" builtinId="9" hidden="1"/>
    <cellStyle name="Heading 4" xfId="26" builtinId="19"/>
    <cellStyle name="Hyperlink" xfId="9" builtinId="8" hidden="1"/>
    <cellStyle name="Hyperlink" xfId="5" builtinId="8" hidden="1"/>
    <cellStyle name="Hyperlink" xfId="7" builtinId="8" hidden="1"/>
    <cellStyle name="Hyperlink" xfId="15" builtinId="8" hidden="1"/>
    <cellStyle name="Hyperlink" xfId="17" builtinId="8" hidden="1"/>
    <cellStyle name="Hyperlink" xfId="1" builtinId="8" hidden="1"/>
    <cellStyle name="Hyperlink" xfId="3" builtinId="8" hidden="1"/>
    <cellStyle name="Hyperlink" xfId="23" builtinId="8" hidden="1"/>
    <cellStyle name="Hyperlink" xfId="19" builtinId="8" hidden="1"/>
    <cellStyle name="Hyperlink" xfId="21" builtinId="8" hidden="1"/>
    <cellStyle name="Hyperlink" xfId="11" builtinId="8" hidden="1"/>
    <cellStyle name="Hyperlink" xfId="13" builtinId="8" hidden="1"/>
    <cellStyle name="Normal" xfId="0" builtinId="0" customBuiltin="1"/>
    <cellStyle name="Title" xfId="25" builtinId="15"/>
  </cellStyles>
  <dxfs count="0"/>
  <tableStyles count="0" defaultTableStyle="TableStyleMedium9" defaultPivotStyle="PivotStyleLight16"/>
  <colors>
    <mruColors>
      <color rgb="FFB4C6E7"/>
      <color rgb="FF2F4E6D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2905125</xdr:colOff>
      <xdr:row>5</xdr:row>
      <xdr:rowOff>123824</xdr:rowOff>
    </xdr:from>
    <xdr:to>
      <xdr:col>0</xdr:col>
      <xdr:colOff>3829050</xdr:colOff>
      <xdr:row>10</xdr:row>
      <xdr:rowOff>47624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F20B40-EDDF-3648-64DD-3E1DF29B4F59}"/>
            </a:ext>
            <a:ext uri="{147F2762-F138-4A5C-976F-8EAC2B608ADB}">
              <a16:predDERef xmlns:a16="http://schemas.microsoft.com/office/drawing/2014/main" pred="{5D191264-299F-4ACE-AF58-57C72ED76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905125" y="1609724"/>
          <a:ext cx="923925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</sheetPr>
  <dimension ref="A1:A5"/>
  <sheetViews>
    <sheetView zoomScaleNormal="100" workbookViewId="0">
      <selection activeCell="A22" sqref="A22"/>
    </sheetView>
  </sheetViews>
  <sheetFormatPr baseColWidth="10" defaultColWidth="9" defaultRowHeight="16"/>
  <cols>
    <col min="1" max="1" width="92.5" style="2" bestFit="1" customWidth="1"/>
    <col min="2" max="16384" width="9" style="1"/>
  </cols>
  <sheetData>
    <row r="1" spans="1:1" ht="20">
      <c r="A1" s="3" t="s">
        <v>0</v>
      </c>
    </row>
    <row r="2" spans="1:1" ht="20">
      <c r="A2" s="4" t="s">
        <v>1</v>
      </c>
    </row>
    <row r="3" spans="1:1">
      <c r="A3" s="5" t="s">
        <v>2</v>
      </c>
    </row>
    <row r="4" spans="1:1" ht="51">
      <c r="A4" s="6" t="s">
        <v>3</v>
      </c>
    </row>
    <row r="5" spans="1:1" ht="17">
      <c r="A5" s="7" t="s">
        <v>4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B762A-8E6D-4160-B4F9-82B063103018}">
  <sheetPr>
    <tabColor rgb="FF2F4E6D"/>
  </sheetPr>
  <dimension ref="A1:F33"/>
  <sheetViews>
    <sheetView tabSelected="1" view="pageLayout" zoomScale="130" zoomScaleNormal="115" zoomScalePageLayoutView="130" workbookViewId="0">
      <selection activeCell="A20" sqref="A20"/>
    </sheetView>
  </sheetViews>
  <sheetFormatPr baseColWidth="10" defaultColWidth="8.6640625" defaultRowHeight="16"/>
  <cols>
    <col min="1" max="1" width="10.1640625" style="18" customWidth="1"/>
    <col min="2" max="2" width="9" style="18" customWidth="1"/>
    <col min="3" max="3" width="6.33203125" style="8" customWidth="1"/>
    <col min="4" max="4" width="10.6640625" style="19" customWidth="1"/>
    <col min="5" max="5" width="38.1640625" style="9" customWidth="1"/>
    <col min="6" max="6" width="41.1640625" style="9" customWidth="1"/>
    <col min="7" max="16384" width="8.6640625" style="14"/>
  </cols>
  <sheetData>
    <row r="1" spans="1:6">
      <c r="A1" s="46" t="s">
        <v>18</v>
      </c>
      <c r="B1" s="46"/>
      <c r="C1" s="46"/>
      <c r="D1" s="46"/>
      <c r="E1" s="46"/>
      <c r="F1" s="46"/>
    </row>
    <row r="2" spans="1:6">
      <c r="A2" s="47" t="str">
        <f>"04/14/26 ||  "&amp;TEXT(A6,"H:MM AM/PM")&amp;" - "&amp;TEXT(B17,"H:MM AM/PM")&amp;"  ||  2-hr Session"</f>
        <v>04/14/26 ||  12:00 PM - 2:00 PM  ||  2-hr Session</v>
      </c>
      <c r="B2" s="47"/>
      <c r="C2" s="47"/>
      <c r="D2" s="47"/>
      <c r="E2" s="47"/>
      <c r="F2" s="47"/>
    </row>
    <row r="3" spans="1:6" s="15" customFormat="1" ht="7">
      <c r="C3" s="16"/>
      <c r="D3" s="17"/>
    </row>
    <row r="4" spans="1:6" ht="30" customHeight="1">
      <c r="A4" s="43" t="s">
        <v>5</v>
      </c>
      <c r="B4" s="44" t="s">
        <v>6</v>
      </c>
      <c r="C4" s="20" t="s">
        <v>7</v>
      </c>
      <c r="D4" s="21" t="s">
        <v>8</v>
      </c>
      <c r="E4" s="45" t="s">
        <v>9</v>
      </c>
      <c r="F4" s="45" t="s">
        <v>10</v>
      </c>
    </row>
    <row r="5" spans="1:6">
      <c r="A5" s="40">
        <v>0.4861111111111111</v>
      </c>
      <c r="B5" s="40">
        <v>0.5</v>
      </c>
      <c r="C5" s="36">
        <v>20</v>
      </c>
      <c r="D5" s="37" t="s">
        <v>11</v>
      </c>
      <c r="E5" s="38" t="s">
        <v>12</v>
      </c>
      <c r="F5" s="39"/>
    </row>
    <row r="6" spans="1:6">
      <c r="A6" s="41">
        <v>0.5</v>
      </c>
      <c r="B6" s="41">
        <f>A6+TIME(0,C6,0)</f>
        <v>0.50694444444444442</v>
      </c>
      <c r="C6" s="22">
        <v>10</v>
      </c>
      <c r="D6" s="23" t="s">
        <v>27</v>
      </c>
      <c r="E6" s="24" t="s">
        <v>19</v>
      </c>
      <c r="F6" s="25"/>
    </row>
    <row r="7" spans="1:6">
      <c r="A7" s="41">
        <f>B6</f>
        <v>0.50694444444444442</v>
      </c>
      <c r="B7" s="41">
        <f t="shared" ref="B7:B15" si="0">A7+TIME(0,C7,0)</f>
        <v>0.51527777777777772</v>
      </c>
      <c r="C7" s="22">
        <v>12</v>
      </c>
      <c r="D7" s="23" t="s">
        <v>28</v>
      </c>
      <c r="E7" s="27" t="s">
        <v>26</v>
      </c>
      <c r="F7" s="25"/>
    </row>
    <row r="8" spans="1:6" ht="28">
      <c r="A8" s="41">
        <f t="shared" ref="A8:A15" si="1">B7</f>
        <v>0.51527777777777772</v>
      </c>
      <c r="B8" s="41">
        <f t="shared" si="0"/>
        <v>0.52430555555555547</v>
      </c>
      <c r="C8" s="22">
        <v>13</v>
      </c>
      <c r="D8" s="23" t="s">
        <v>29</v>
      </c>
      <c r="E8" s="27" t="s">
        <v>25</v>
      </c>
      <c r="F8" s="25"/>
    </row>
    <row r="9" spans="1:6">
      <c r="A9" s="42">
        <f t="shared" si="1"/>
        <v>0.52430555555555547</v>
      </c>
      <c r="B9" s="42">
        <f t="shared" si="0"/>
        <v>0.53819444444444431</v>
      </c>
      <c r="C9" s="28">
        <v>20</v>
      </c>
      <c r="D9" s="28">
        <v>44</v>
      </c>
      <c r="E9" s="30" t="s">
        <v>13</v>
      </c>
      <c r="F9" s="30"/>
    </row>
    <row r="10" spans="1:6">
      <c r="A10" s="41">
        <f t="shared" si="1"/>
        <v>0.53819444444444431</v>
      </c>
      <c r="B10" s="41">
        <f t="shared" si="0"/>
        <v>0.54513888888888873</v>
      </c>
      <c r="C10" s="22">
        <v>10</v>
      </c>
      <c r="D10" s="22" t="s">
        <v>30</v>
      </c>
      <c r="E10" s="27" t="s">
        <v>20</v>
      </c>
      <c r="F10" s="24"/>
    </row>
    <row r="11" spans="1:6">
      <c r="A11" s="42">
        <f t="shared" si="1"/>
        <v>0.54513888888888873</v>
      </c>
      <c r="B11" s="42">
        <f t="shared" si="0"/>
        <v>0.55555555555555536</v>
      </c>
      <c r="C11" s="28">
        <v>15</v>
      </c>
      <c r="D11" s="28">
        <v>61</v>
      </c>
      <c r="E11" s="30" t="s">
        <v>21</v>
      </c>
      <c r="F11" s="30"/>
    </row>
    <row r="12" spans="1:6">
      <c r="A12" s="41">
        <f t="shared" si="1"/>
        <v>0.55555555555555536</v>
      </c>
      <c r="B12" s="41">
        <f t="shared" si="0"/>
        <v>0.56388888888888866</v>
      </c>
      <c r="C12" s="22">
        <v>12</v>
      </c>
      <c r="D12" s="22" t="s">
        <v>31</v>
      </c>
      <c r="E12" s="27" t="s">
        <v>22</v>
      </c>
      <c r="F12" s="24"/>
    </row>
    <row r="13" spans="1:6" ht="28">
      <c r="A13" s="41">
        <f t="shared" si="1"/>
        <v>0.56388888888888866</v>
      </c>
      <c r="B13" s="41">
        <f t="shared" si="0"/>
        <v>0.5694444444444442</v>
      </c>
      <c r="C13" s="22">
        <v>8</v>
      </c>
      <c r="D13" s="22" t="s">
        <v>32</v>
      </c>
      <c r="E13" s="27" t="s">
        <v>23</v>
      </c>
      <c r="F13" s="24"/>
    </row>
    <row r="14" spans="1:6">
      <c r="A14" s="42">
        <f t="shared" si="1"/>
        <v>0.5694444444444442</v>
      </c>
      <c r="B14" s="42">
        <f t="shared" si="0"/>
        <v>0.57986111111111083</v>
      </c>
      <c r="C14" s="28">
        <v>15</v>
      </c>
      <c r="D14" s="28">
        <v>90</v>
      </c>
      <c r="E14" s="29" t="s">
        <v>13</v>
      </c>
      <c r="F14" s="30"/>
    </row>
    <row r="15" spans="1:6">
      <c r="A15" s="41">
        <f t="shared" si="1"/>
        <v>0.57986111111111083</v>
      </c>
      <c r="B15" s="41">
        <f t="shared" si="0"/>
        <v>0.58333333333333304</v>
      </c>
      <c r="C15" s="22">
        <v>5</v>
      </c>
      <c r="D15" s="22" t="s">
        <v>33</v>
      </c>
      <c r="E15" s="27" t="s">
        <v>24</v>
      </c>
      <c r="F15" s="24"/>
    </row>
    <row r="16" spans="1:6">
      <c r="A16" s="32" t="s">
        <v>14</v>
      </c>
      <c r="B16" s="32">
        <f>A6</f>
        <v>0.5</v>
      </c>
      <c r="C16" s="33"/>
      <c r="D16" s="33"/>
      <c r="E16" s="31"/>
      <c r="F16" s="33"/>
    </row>
    <row r="17" spans="1:6">
      <c r="A17" s="34" t="s">
        <v>15</v>
      </c>
      <c r="B17" s="34">
        <f>B15</f>
        <v>0.58333333333333304</v>
      </c>
      <c r="C17" s="33"/>
      <c r="D17" s="26"/>
      <c r="E17" s="31"/>
      <c r="F17" s="33"/>
    </row>
    <row r="18" spans="1:6">
      <c r="A18" s="34" t="s">
        <v>16</v>
      </c>
      <c r="B18" s="35">
        <f>SUM(C6:C15)</f>
        <v>120</v>
      </c>
      <c r="C18" s="33"/>
      <c r="D18" s="33"/>
      <c r="E18" s="31"/>
      <c r="F18" s="33"/>
    </row>
    <row r="22" spans="1:6">
      <c r="C22" s="10"/>
      <c r="D22" s="11"/>
      <c r="E22" s="13"/>
    </row>
    <row r="23" spans="1:6">
      <c r="C23" s="10"/>
      <c r="D23" s="12"/>
      <c r="E23" s="13"/>
    </row>
    <row r="24" spans="1:6">
      <c r="C24" s="10"/>
      <c r="D24" s="10"/>
      <c r="E24" s="13"/>
    </row>
    <row r="25" spans="1:6">
      <c r="C25" s="10"/>
      <c r="D25" s="10"/>
      <c r="E25" s="13"/>
    </row>
    <row r="26" spans="1:6">
      <c r="C26" s="10"/>
      <c r="D26" s="10"/>
      <c r="E26" s="13"/>
    </row>
    <row r="27" spans="1:6">
      <c r="C27" s="10"/>
      <c r="D27" s="10"/>
      <c r="E27" s="13"/>
    </row>
    <row r="28" spans="1:6">
      <c r="C28" s="10"/>
      <c r="D28" s="10"/>
      <c r="E28" s="13"/>
    </row>
    <row r="33" spans="1:5" s="9" customFormat="1" ht="17">
      <c r="A33" s="18"/>
      <c r="B33" s="18"/>
      <c r="C33" s="8"/>
      <c r="D33" s="19"/>
      <c r="E33" s="9" t="s">
        <v>17</v>
      </c>
    </row>
  </sheetData>
  <mergeCells count="2">
    <mergeCell ref="A1:F1"/>
    <mergeCell ref="A2:F2"/>
  </mergeCells>
  <pageMargins left="0.25" right="0.25" top="0.77083333333333337" bottom="0.36458333333333331" header="0.3" footer="0.3"/>
  <pageSetup orientation="landscape" r:id="rId1"/>
  <headerFooter>
    <oddHeader>&amp;C&amp;"-,Bold"Comprehensive, Integrated, Three-tiered (Ci3T) Model of Prevention
Ci3T Implementation Professional Learning Series&amp;R&amp;G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0E23ECD8D3C74A8280BD586F448DD4" ma:contentTypeVersion="13" ma:contentTypeDescription="Create a new document." ma:contentTypeScope="" ma:versionID="a6093d7b52f3a2ef4c390a78110a3fc6">
  <xsd:schema xmlns:xsd="http://www.w3.org/2001/XMLSchema" xmlns:xs="http://www.w3.org/2001/XMLSchema" xmlns:p="http://schemas.microsoft.com/office/2006/metadata/properties" xmlns:ns2="a235ba24-0017-43d1-bba7-85df926f0576" xmlns:ns3="ede146cc-ecaa-4210-9e24-4bb62ea35dd6" targetNamespace="http://schemas.microsoft.com/office/2006/metadata/properties" ma:root="true" ma:fieldsID="4a3f9d0729c886541da3b9fe179c830f" ns2:_="" ns3:_="">
    <xsd:import namespace="a235ba24-0017-43d1-bba7-85df926f0576"/>
    <xsd:import namespace="ede146cc-ecaa-4210-9e24-4bb62ea35d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5ba24-0017-43d1-bba7-85df926f05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c2c5899-478d-4689-af14-80570c5f1c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146cc-ecaa-4210-9e24-4bb62ea35d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57a2109-94ab-44c1-9f6c-69a6e8027ccd}" ma:internalName="TaxCatchAll" ma:showField="CatchAllData" ma:web="ede146cc-ecaa-4210-9e24-4bb62ea35d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e146cc-ecaa-4210-9e24-4bb62ea35dd6" xsi:nil="true"/>
    <lcf76f155ced4ddcb4097134ff3c332f xmlns="a235ba24-0017-43d1-bba7-85df926f057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274131-6E8C-41F7-A227-7793302F1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35ba24-0017-43d1-bba7-85df926f0576"/>
    <ds:schemaRef ds:uri="ede146cc-ecaa-4210-9e24-4bb62ea35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0F5EEE-2EB8-4C6A-92F9-B6F2E9CB84FC}">
  <ds:schemaRefs>
    <ds:schemaRef ds:uri="http://www.w3.org/XML/1998/namespace"/>
    <ds:schemaRef ds:uri="http://purl.org/dc/terms/"/>
    <ds:schemaRef ds:uri="http://purl.org/dc/elements/1.1/"/>
    <ds:schemaRef ds:uri="a235ba24-0017-43d1-bba7-85df926f0576"/>
    <ds:schemaRef ds:uri="http://schemas.microsoft.com/office/2006/metadata/properties"/>
    <ds:schemaRef ds:uri="ede146cc-ecaa-4210-9e24-4bb62ea35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4E9EF01-4DA1-4F02-AFEB-0C0C9F93EB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of Contents</vt:lpstr>
      <vt:lpstr>2-Hr Session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Elizabeth McCoy</dc:creator>
  <cp:keywords/>
  <dc:description/>
  <cp:lastModifiedBy>Sarasin, Elise</cp:lastModifiedBy>
  <cp:revision/>
  <dcterms:created xsi:type="dcterms:W3CDTF">2010-09-13T18:02:31Z</dcterms:created>
  <dcterms:modified xsi:type="dcterms:W3CDTF">2025-09-01T21:01:35Z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0x0101003C0E23ECD8D3C74A8280BD586F448DD4</vt:lpwstr>
  </property>
  <property fmtid="{D5CDD505-2E9C-101B-9397-08002B2CF9AE}" pid="3" name="MediaServiceImageTags">
    <vt:lpwstr/>
  </property>
  <property fmtid="{D5CDD505-2E9C-101B-9397-08002B2CF9AE}" pid="4" name="Order">
    <vt:r8>6824200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