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kansas.sharepoint.com/teams/IESProjectENHANCECi3T/Shared Documents/C2-4 Ci3T EMPOWER/EMPOWER Sessions/2023 2024 EMPOWER Sessions/2023 2024 EMPOWER T-Ci3T Sessions/2023 2024 EMPOWER T-Ci3T Session 3/TO POST/"/>
    </mc:Choice>
  </mc:AlternateContent>
  <xr:revisionPtr revIDLastSave="1779" documentId="13_ncr:1_{62A88676-7229-4529-8F64-D66387532767}" xr6:coauthVersionLast="47" xr6:coauthVersionMax="47" xr10:uidLastSave="{019FAE48-D4A6-4011-8050-DCB6742D111F}"/>
  <bookViews>
    <workbookView xWindow="28680" yWindow="-120" windowWidth="29040" windowHeight="15720" tabRatio="792" firstSheet="1" activeTab="1" xr2:uid="{2736FBD4-5A7B-4534-97D3-E6243669559D}"/>
  </bookViews>
  <sheets>
    <sheet name="Table of Contents" sheetId="3" r:id="rId1"/>
    <sheet name="EMPOWER 2HR" sheetId="29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29" l="1"/>
  <c r="B17" i="29"/>
  <c r="B6" i="29"/>
  <c r="A7" i="29" s="1"/>
  <c r="B7" i="29" s="1"/>
  <c r="A8" i="29" s="1"/>
  <c r="B8" i="29" s="1"/>
  <c r="A9" i="29" s="1"/>
  <c r="B9" i="29" s="1"/>
  <c r="A10" i="29" s="1"/>
  <c r="B10" i="29" s="1"/>
  <c r="A11" i="29" s="1"/>
  <c r="B11" i="29" s="1"/>
  <c r="A12" i="29" s="1"/>
  <c r="B12" i="29" s="1"/>
  <c r="A13" i="29" s="1"/>
  <c r="B13" i="29" s="1"/>
  <c r="A14" i="29" s="1"/>
  <c r="B14" i="29" s="1"/>
  <c r="A15" i="29" s="1"/>
  <c r="B15" i="29" s="1"/>
  <c r="A16" i="29" l="1"/>
  <c r="B16" i="29" s="1"/>
  <c r="B18" i="29" s="1"/>
  <c r="A2" i="29" s="1"/>
</calcChain>
</file>

<file path=xl/sharedStrings.xml><?xml version="1.0" encoding="utf-8"?>
<sst xmlns="http://schemas.openxmlformats.org/spreadsheetml/2006/main" count="43" uniqueCount="41">
  <si>
    <t>Comprehensive, Integrated, Three-Tiered (Ci3T) Model of Prevention</t>
  </si>
  <si>
    <t>EMPOWER</t>
  </si>
  <si>
    <t>Notes on the use of this pacing guide file</t>
  </si>
  <si>
    <t>There are three tabs in this MS-Excel file. This first tab is a Table of Contents.  Then there is a pacing guide in the second tab for those presenting in a two-hour session, and in the third tab there is a pacing guide for those presenting in a three-hour session.</t>
  </si>
  <si>
    <t>Enter your session start time in the blue cell and the remaining cells will auto-calculate times.</t>
  </si>
  <si>
    <t>Session 3: : Practical Strategies to Maximize Engagement and Limit Disruption</t>
  </si>
  <si>
    <t>Start</t>
  </si>
  <si>
    <t>End</t>
  </si>
  <si>
    <t xml:space="preserve">Time </t>
  </si>
  <si>
    <t xml:space="preserve">Slides </t>
  </si>
  <si>
    <t>Content</t>
  </si>
  <si>
    <t xml:space="preserve">Activities </t>
  </si>
  <si>
    <t>Presenter</t>
  </si>
  <si>
    <t>1-6</t>
  </si>
  <si>
    <t>Introduction</t>
  </si>
  <si>
    <t>7-9</t>
  </si>
  <si>
    <t>Welcome</t>
  </si>
  <si>
    <t>10-27</t>
  </si>
  <si>
    <t>Overview of Teacher-Delivered, Low-Intensity Strategies in Ci3T Models</t>
  </si>
  <si>
    <t>28-30</t>
  </si>
  <si>
    <t>Strategy 1: Precorrection</t>
  </si>
  <si>
    <t>Slide 30 - navigate to website, download and present from PPT presentation in Tiered Intervention Library</t>
  </si>
  <si>
    <t>Strategy 1: Precorrection Talk Time</t>
  </si>
  <si>
    <t>Breakout rooms are differentiated by role- see notes section on slide for prompts</t>
  </si>
  <si>
    <t>32-34</t>
  </si>
  <si>
    <t>Strategy 2:  Active Supervision</t>
  </si>
  <si>
    <t>Slide 34 - navigate to website, download and present from PPT presentation in Tiered Intervention Library</t>
  </si>
  <si>
    <t>Strategy 2:  Active Supervision Talk Time</t>
  </si>
  <si>
    <t>36-38</t>
  </si>
  <si>
    <t>Strategy 3: Opportunities to Respond</t>
  </si>
  <si>
    <t>Slide 38 - navigate to website, download and present from PPT presentation in Tiered Intervention Library</t>
  </si>
  <si>
    <t>Strategy 3: Opportunities to Respond Talk Time</t>
  </si>
  <si>
    <t>40-43</t>
  </si>
  <si>
    <t>Facilitation flexible based on timing/pacing and number of participants (e.g., whole group, breakout rooms, answer in chat)</t>
  </si>
  <si>
    <t>44-53</t>
  </si>
  <si>
    <t>Wrapping Up and Moving Forward</t>
  </si>
  <si>
    <t>Start:</t>
  </si>
  <si>
    <t>End:</t>
  </si>
  <si>
    <t>Minutes:</t>
  </si>
  <si>
    <t xml:space="preserve"> </t>
  </si>
  <si>
    <t>Exploring Other Teacher-Delivered, Low-Intensity Strategies in Ci3T Models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</si>
</sst>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7" x14ac:knownFonts="1"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2"/>
      <color theme="1"/>
      <name val="Arial"/>
      <family val="2"/>
    </font>
    <font>
      <sz val="3"/>
      <color theme="1"/>
      <name val="Arial"/>
      <family val="2"/>
    </font>
    <font>
      <b/>
      <sz val="11"/>
      <color rgb="FF2F4E6D"/>
      <name val="Arial"/>
      <family val="2"/>
    </font>
    <font>
      <b/>
      <sz val="10"/>
      <color theme="1"/>
      <name val="Arial"/>
      <family val="2"/>
    </font>
    <font>
      <sz val="16"/>
      <color rgb="FF2F4E6D"/>
      <name val="Arial"/>
      <family val="2"/>
    </font>
    <font>
      <b/>
      <sz val="16"/>
      <color theme="0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4E6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>
      <alignment vertical="top"/>
    </xf>
    <xf numFmtId="0" fontId="0" fillId="3" borderId="0" xfId="0" applyFill="1">
      <alignment vertical="top"/>
    </xf>
    <xf numFmtId="0" fontId="7" fillId="3" borderId="0" xfId="0" applyFont="1" applyFill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12" fillId="4" borderId="5" xfId="25" applyFont="1" applyFill="1" applyBorder="1" applyAlignment="1">
      <alignment horizontal="center" vertical="top"/>
    </xf>
    <xf numFmtId="0" fontId="11" fillId="5" borderId="6" xfId="25" applyFont="1" applyFill="1" applyBorder="1" applyAlignment="1">
      <alignment horizontal="center" vertical="top"/>
    </xf>
    <xf numFmtId="0" fontId="9" fillId="3" borderId="6" xfId="26" applyFont="1" applyFill="1" applyBorder="1" applyAlignment="1">
      <alignment vertical="top"/>
    </xf>
    <xf numFmtId="0" fontId="7" fillId="3" borderId="6" xfId="0" applyFont="1" applyFill="1" applyBorder="1" applyAlignment="1">
      <alignment horizontal="left" vertical="top" wrapText="1" indent="1"/>
    </xf>
    <xf numFmtId="0" fontId="7" fillId="3" borderId="2" xfId="0" applyFont="1" applyFill="1" applyBorder="1" applyAlignment="1">
      <alignment horizontal="left" vertical="top" wrapText="1" indent="1"/>
    </xf>
    <xf numFmtId="0" fontId="7" fillId="0" borderId="0" xfId="0" applyFont="1" applyAlignment="1">
      <alignment horizontal="left" vertical="top"/>
    </xf>
    <xf numFmtId="0" fontId="13" fillId="0" borderId="0" xfId="0" applyFont="1">
      <alignment vertical="top"/>
    </xf>
    <xf numFmtId="0" fontId="7" fillId="0" borderId="0" xfId="0" applyFont="1">
      <alignment vertical="top"/>
    </xf>
    <xf numFmtId="164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164" fontId="14" fillId="2" borderId="3" xfId="0" applyNumberFormat="1" applyFont="1" applyFill="1" applyBorder="1" applyAlignment="1">
      <alignment horizontal="left" vertical="center"/>
    </xf>
    <xf numFmtId="164" fontId="14" fillId="2" borderId="4" xfId="0" applyNumberFormat="1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center" vertical="center"/>
    </xf>
    <xf numFmtId="49" fontId="14" fillId="2" borderId="4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164" fontId="15" fillId="0" borderId="2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164" fontId="15" fillId="7" borderId="2" xfId="0" applyNumberFormat="1" applyFont="1" applyFill="1" applyBorder="1" applyAlignment="1">
      <alignment horizontal="left" vertical="center"/>
    </xf>
    <xf numFmtId="0" fontId="15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left" vertical="center" wrapText="1"/>
    </xf>
    <xf numFmtId="0" fontId="15" fillId="7" borderId="3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left" vertical="center" wrapText="1"/>
    </xf>
    <xf numFmtId="164" fontId="15" fillId="6" borderId="2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64" fontId="15" fillId="6" borderId="1" xfId="0" applyNumberFormat="1" applyFont="1" applyFill="1" applyBorder="1" applyAlignment="1">
      <alignment horizontal="left" vertical="center"/>
    </xf>
    <xf numFmtId="1" fontId="15" fillId="6" borderId="1" xfId="0" applyNumberFormat="1" applyFont="1" applyFill="1" applyBorder="1" applyAlignment="1">
      <alignment horizontal="left" vertical="center"/>
    </xf>
    <xf numFmtId="164" fontId="10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 vertical="top"/>
    </xf>
  </cellXfs>
  <cellStyles count="27">
    <cellStyle name="Followed Hyperlink" xfId="24" builtinId="9" hidden="1"/>
    <cellStyle name="Followed Hyperlink" xfId="22" builtinId="9" hidden="1"/>
    <cellStyle name="Followed Hyperlink" xfId="18" builtinId="9" hidden="1"/>
    <cellStyle name="Followed Hyperlink" xfId="20" builtinId="9" hidden="1"/>
    <cellStyle name="Followed Hyperlink" xfId="6" builtinId="9" hidden="1"/>
    <cellStyle name="Followed Hyperlink" xfId="8" builtinId="9" hidden="1"/>
    <cellStyle name="Followed Hyperlink" xfId="16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4" builtinId="9" hidden="1"/>
    <cellStyle name="Followed Hyperlink" xfId="2" builtinId="9" hidden="1"/>
    <cellStyle name="Heading 4" xfId="26" builtinId="19"/>
    <cellStyle name="Hyperlink" xfId="7" builtinId="8" hidden="1"/>
    <cellStyle name="Hyperlink" xfId="9" builtinId="8" hidden="1"/>
    <cellStyle name="Hyperlink" xfId="17" builtinId="8" hidden="1"/>
    <cellStyle name="Hyperlink" xfId="19" builtinId="8" hidden="1"/>
    <cellStyle name="Hyperlink" xfId="15" builtinId="8" hidden="1"/>
    <cellStyle name="Hyperlink" xfId="5" builtinId="8" hidden="1"/>
    <cellStyle name="Hyperlink" xfId="1" builtinId="8" hidden="1"/>
    <cellStyle name="Hyperlink" xfId="21" builtinId="8" hidden="1"/>
    <cellStyle name="Hyperlink" xfId="23" builtinId="8" hidden="1"/>
    <cellStyle name="Hyperlink" xfId="13" builtinId="8" hidden="1"/>
    <cellStyle name="Hyperlink" xfId="3" builtinId="8" hidden="1"/>
    <cellStyle name="Hyperlink" xfId="11" builtinId="8" hidden="1"/>
    <cellStyle name="Normal" xfId="0" builtinId="0" customBuiltin="1"/>
    <cellStyle name="Title" xfId="25" builtinId="15"/>
  </cellStyles>
  <dxfs count="0"/>
  <tableStyles count="0" defaultTableStyle="TableStyleMedium9" defaultPivotStyle="PivotStyleLight16"/>
  <colors>
    <mruColors>
      <color rgb="FFB4C6E7"/>
      <color rgb="FF2F4E6D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2905125</xdr:colOff>
      <xdr:row>5</xdr:row>
      <xdr:rowOff>123824</xdr:rowOff>
    </xdr:from>
    <xdr:to>
      <xdr:col>0</xdr:col>
      <xdr:colOff>3829050</xdr:colOff>
      <xdr:row>10</xdr:row>
      <xdr:rowOff>47624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F20B40-EDDF-3648-64DD-3E1DF29B4F59}"/>
            </a:ext>
            <a:ext uri="{147F2762-F138-4A5C-976F-8EAC2B608ADB}">
              <a16:predDERef xmlns:a16="http://schemas.microsoft.com/office/drawing/2014/main" pred="{5D191264-299F-4ACE-AF58-57C72ED76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905125" y="1609724"/>
          <a:ext cx="92392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79998168889431442"/>
  </sheetPr>
  <dimension ref="A1:A5"/>
  <sheetViews>
    <sheetView zoomScaleNormal="100" workbookViewId="0"/>
  </sheetViews>
  <sheetFormatPr defaultColWidth="9" defaultRowHeight="15.6" x14ac:dyDescent="0.3"/>
  <cols>
    <col min="1" max="1" width="92.5" style="2" bestFit="1" customWidth="1"/>
    <col min="2" max="16384" width="9" style="1"/>
  </cols>
  <sheetData>
    <row r="1" spans="1:1" ht="21" x14ac:dyDescent="0.3">
      <c r="A1" s="6" t="s">
        <v>0</v>
      </c>
    </row>
    <row r="2" spans="1:1" ht="20.399999999999999" x14ac:dyDescent="0.3">
      <c r="A2" s="7" t="s">
        <v>1</v>
      </c>
    </row>
    <row r="3" spans="1:1" x14ac:dyDescent="0.3">
      <c r="A3" s="8" t="s">
        <v>2</v>
      </c>
    </row>
    <row r="4" spans="1:1" ht="45" x14ac:dyDescent="0.3">
      <c r="A4" s="9" t="s">
        <v>3</v>
      </c>
    </row>
    <row r="5" spans="1:1" x14ac:dyDescent="0.3">
      <c r="A5" s="10" t="s">
        <v>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FCAD1-0EFE-484F-BF40-10A291E3A574}">
  <sheetPr>
    <tabColor rgb="FF2F4E6D"/>
  </sheetPr>
  <dimension ref="A1:H34"/>
  <sheetViews>
    <sheetView tabSelected="1" showWhiteSpace="0" view="pageLayout" zoomScale="80" zoomScaleNormal="115" zoomScalePageLayoutView="80" workbookViewId="0">
      <selection activeCell="B25" sqref="B24:B25"/>
    </sheetView>
  </sheetViews>
  <sheetFormatPr defaultColWidth="8.8984375" defaultRowHeight="15" x14ac:dyDescent="0.3"/>
  <cols>
    <col min="1" max="1" width="7.69921875" style="14" customWidth="1"/>
    <col min="2" max="2" width="7.3984375" style="14" customWidth="1"/>
    <col min="3" max="3" width="4.3984375" style="15" customWidth="1"/>
    <col min="4" max="4" width="7" style="16" customWidth="1"/>
    <col min="5" max="5" width="34" style="17" customWidth="1"/>
    <col min="6" max="6" width="36.59765625" style="17" customWidth="1"/>
    <col min="7" max="7" width="20.8984375" style="11" customWidth="1"/>
    <col min="8" max="16384" width="8.8984375" style="11"/>
  </cols>
  <sheetData>
    <row r="1" spans="1:8" x14ac:dyDescent="0.3">
      <c r="A1" s="42" t="s">
        <v>5</v>
      </c>
      <c r="B1" s="42"/>
      <c r="C1" s="42"/>
      <c r="D1" s="42"/>
      <c r="E1" s="42"/>
      <c r="F1" s="42"/>
      <c r="G1" s="42"/>
    </row>
    <row r="2" spans="1:8" x14ac:dyDescent="0.3">
      <c r="A2" s="43" t="str">
        <f>"11/30/23 ||  "&amp;TEXT(A6,"H:MM AM/PM")&amp;" - "&amp;TEXT(B18,"H:MM AM/PM")&amp;"  ||  2-hr Session"</f>
        <v>11/30/23 ||  5:00 PM - 7:00 PM  ||  2-hr Session</v>
      </c>
      <c r="B2" s="43"/>
      <c r="C2" s="43"/>
      <c r="D2" s="43"/>
      <c r="E2" s="43"/>
      <c r="F2" s="43"/>
      <c r="G2" s="43"/>
    </row>
    <row r="3" spans="1:8" s="3" customFormat="1" ht="5.4" x14ac:dyDescent="0.3">
      <c r="C3" s="4"/>
      <c r="D3" s="5"/>
      <c r="F3" s="18"/>
    </row>
    <row r="4" spans="1:8" x14ac:dyDescent="0.3">
      <c r="A4" s="19" t="s">
        <v>6</v>
      </c>
      <c r="B4" s="20" t="s">
        <v>7</v>
      </c>
      <c r="C4" s="21" t="s">
        <v>8</v>
      </c>
      <c r="D4" s="22" t="s">
        <v>9</v>
      </c>
      <c r="E4" s="23" t="s">
        <v>10</v>
      </c>
      <c r="F4" s="23" t="s">
        <v>11</v>
      </c>
      <c r="G4" s="24" t="s">
        <v>12</v>
      </c>
    </row>
    <row r="5" spans="1:8" x14ac:dyDescent="0.3">
      <c r="A5" s="25">
        <v>0.6875</v>
      </c>
      <c r="B5" s="25">
        <v>0.70833333333333337</v>
      </c>
      <c r="C5" s="26"/>
      <c r="D5" s="27"/>
      <c r="E5" s="28"/>
      <c r="F5" s="29"/>
      <c r="G5" s="30"/>
      <c r="H5" s="13"/>
    </row>
    <row r="6" spans="1:8" x14ac:dyDescent="0.3">
      <c r="A6" s="25">
        <v>0.70833333333333337</v>
      </c>
      <c r="B6" s="25">
        <f>A6+TIME(0,C6,0)</f>
        <v>0.71180555555555558</v>
      </c>
      <c r="C6" s="26">
        <v>5</v>
      </c>
      <c r="D6" s="27" t="s">
        <v>13</v>
      </c>
      <c r="E6" s="31" t="s">
        <v>14</v>
      </c>
      <c r="F6" s="29"/>
      <c r="G6" s="30"/>
      <c r="H6" s="13"/>
    </row>
    <row r="7" spans="1:8" x14ac:dyDescent="0.3">
      <c r="A7" s="25">
        <f t="shared" ref="A7:A16" si="0">B6</f>
        <v>0.71180555555555558</v>
      </c>
      <c r="B7" s="25">
        <f t="shared" ref="B7:B16" si="1">A7+TIME(0,C7,0)</f>
        <v>0.71527777777777779</v>
      </c>
      <c r="C7" s="26">
        <v>5</v>
      </c>
      <c r="D7" s="27" t="s">
        <v>15</v>
      </c>
      <c r="E7" s="31" t="s">
        <v>16</v>
      </c>
      <c r="F7" s="29"/>
      <c r="G7" s="30"/>
    </row>
    <row r="8" spans="1:8" ht="26.4" x14ac:dyDescent="0.3">
      <c r="A8" s="25">
        <f t="shared" si="0"/>
        <v>0.71527777777777779</v>
      </c>
      <c r="B8" s="25">
        <f t="shared" si="1"/>
        <v>0.72222222222222221</v>
      </c>
      <c r="C8" s="26">
        <v>10</v>
      </c>
      <c r="D8" s="27" t="s">
        <v>17</v>
      </c>
      <c r="E8" s="31" t="s">
        <v>18</v>
      </c>
      <c r="F8" s="29"/>
      <c r="G8" s="30"/>
    </row>
    <row r="9" spans="1:8" ht="39.6" x14ac:dyDescent="0.3">
      <c r="A9" s="25">
        <f t="shared" si="0"/>
        <v>0.72222222222222221</v>
      </c>
      <c r="B9" s="25">
        <f t="shared" si="1"/>
        <v>0.73263888888888884</v>
      </c>
      <c r="C9" s="26">
        <v>15</v>
      </c>
      <c r="D9" s="27" t="s">
        <v>19</v>
      </c>
      <c r="E9" s="31" t="s">
        <v>20</v>
      </c>
      <c r="F9" s="29" t="s">
        <v>21</v>
      </c>
      <c r="G9" s="30"/>
    </row>
    <row r="10" spans="1:8" ht="26.4" x14ac:dyDescent="0.3">
      <c r="A10" s="32">
        <f t="shared" si="0"/>
        <v>0.73263888888888884</v>
      </c>
      <c r="B10" s="32">
        <f t="shared" si="1"/>
        <v>0.74305555555555547</v>
      </c>
      <c r="C10" s="33">
        <v>15</v>
      </c>
      <c r="D10" s="33">
        <v>31</v>
      </c>
      <c r="E10" s="34" t="s">
        <v>22</v>
      </c>
      <c r="F10" s="35" t="s">
        <v>23</v>
      </c>
      <c r="G10" s="36"/>
    </row>
    <row r="11" spans="1:8" ht="39.6" x14ac:dyDescent="0.3">
      <c r="A11" s="25">
        <f t="shared" si="0"/>
        <v>0.74305555555555547</v>
      </c>
      <c r="B11" s="25">
        <f t="shared" si="1"/>
        <v>0.74999999999999989</v>
      </c>
      <c r="C11" s="26">
        <v>10</v>
      </c>
      <c r="D11" s="27" t="s">
        <v>24</v>
      </c>
      <c r="E11" s="31" t="s">
        <v>25</v>
      </c>
      <c r="F11" s="29" t="s">
        <v>26</v>
      </c>
      <c r="G11" s="30"/>
    </row>
    <row r="12" spans="1:8" ht="26.4" x14ac:dyDescent="0.3">
      <c r="A12" s="32">
        <f t="shared" si="0"/>
        <v>0.74999999999999989</v>
      </c>
      <c r="B12" s="32">
        <f t="shared" si="1"/>
        <v>0.76041666666666652</v>
      </c>
      <c r="C12" s="33">
        <v>15</v>
      </c>
      <c r="D12" s="33">
        <v>35</v>
      </c>
      <c r="E12" s="34" t="s">
        <v>27</v>
      </c>
      <c r="F12" s="35" t="s">
        <v>23</v>
      </c>
      <c r="G12" s="36"/>
    </row>
    <row r="13" spans="1:8" ht="39.6" x14ac:dyDescent="0.3">
      <c r="A13" s="25">
        <f t="shared" si="0"/>
        <v>0.76041666666666652</v>
      </c>
      <c r="B13" s="25">
        <f t="shared" si="1"/>
        <v>0.77083333333333315</v>
      </c>
      <c r="C13" s="26">
        <v>15</v>
      </c>
      <c r="D13" s="27" t="s">
        <v>28</v>
      </c>
      <c r="E13" s="31" t="s">
        <v>29</v>
      </c>
      <c r="F13" s="29" t="s">
        <v>30</v>
      </c>
      <c r="G13" s="30"/>
    </row>
    <row r="14" spans="1:8" ht="26.4" x14ac:dyDescent="0.3">
      <c r="A14" s="32">
        <f t="shared" si="0"/>
        <v>0.77083333333333315</v>
      </c>
      <c r="B14" s="32">
        <f t="shared" si="1"/>
        <v>0.78124999999999978</v>
      </c>
      <c r="C14" s="33">
        <v>15</v>
      </c>
      <c r="D14" s="33">
        <v>39</v>
      </c>
      <c r="E14" s="34" t="s">
        <v>31</v>
      </c>
      <c r="F14" s="35" t="s">
        <v>23</v>
      </c>
      <c r="G14" s="36"/>
    </row>
    <row r="15" spans="1:8" ht="39.6" x14ac:dyDescent="0.3">
      <c r="A15" s="25">
        <f t="shared" si="0"/>
        <v>0.78124999999999978</v>
      </c>
      <c r="B15" s="25">
        <f t="shared" si="1"/>
        <v>0.7881944444444442</v>
      </c>
      <c r="C15" s="26">
        <v>10</v>
      </c>
      <c r="D15" s="27" t="s">
        <v>32</v>
      </c>
      <c r="E15" s="28" t="s">
        <v>40</v>
      </c>
      <c r="F15" s="29" t="s">
        <v>33</v>
      </c>
      <c r="G15" s="30"/>
    </row>
    <row r="16" spans="1:8" ht="30" customHeight="1" x14ac:dyDescent="0.3">
      <c r="A16" s="25">
        <f t="shared" si="0"/>
        <v>0.7881944444444442</v>
      </c>
      <c r="B16" s="25">
        <f t="shared" si="1"/>
        <v>0.79166666666666641</v>
      </c>
      <c r="C16" s="26">
        <v>5</v>
      </c>
      <c r="D16" s="27" t="s">
        <v>34</v>
      </c>
      <c r="E16" s="31" t="s">
        <v>35</v>
      </c>
      <c r="F16" s="29"/>
      <c r="G16" s="30"/>
    </row>
    <row r="17" spans="1:8" x14ac:dyDescent="0.3">
      <c r="A17" s="37" t="s">
        <v>36</v>
      </c>
      <c r="B17" s="37">
        <f>A6</f>
        <v>0.70833333333333337</v>
      </c>
      <c r="C17" s="38"/>
      <c r="D17" s="38"/>
      <c r="E17" s="28"/>
      <c r="F17" s="39"/>
      <c r="G17" s="38"/>
      <c r="H17" s="13"/>
    </row>
    <row r="18" spans="1:8" x14ac:dyDescent="0.3">
      <c r="A18" s="40" t="s">
        <v>37</v>
      </c>
      <c r="B18" s="40">
        <f>B16</f>
        <v>0.79166666666666641</v>
      </c>
      <c r="C18" s="38"/>
      <c r="D18" s="38"/>
      <c r="E18" s="28"/>
      <c r="F18" s="39"/>
      <c r="G18" s="38"/>
      <c r="H18" s="13"/>
    </row>
    <row r="19" spans="1:8" x14ac:dyDescent="0.3">
      <c r="A19" s="40" t="s">
        <v>38</v>
      </c>
      <c r="B19" s="41">
        <f>SUM(C6:C16)</f>
        <v>120</v>
      </c>
      <c r="C19" s="38"/>
      <c r="D19" s="38"/>
      <c r="E19" s="28"/>
      <c r="F19" s="39"/>
      <c r="G19" s="38"/>
      <c r="H19" s="12"/>
    </row>
    <row r="20" spans="1:8" x14ac:dyDescent="0.3">
      <c r="H20" s="12"/>
    </row>
    <row r="21" spans="1:8" x14ac:dyDescent="0.3">
      <c r="H21" s="13"/>
    </row>
    <row r="22" spans="1:8" x14ac:dyDescent="0.3">
      <c r="H22" s="12"/>
    </row>
    <row r="23" spans="1:8" x14ac:dyDescent="0.3">
      <c r="H23" s="13"/>
    </row>
    <row r="34" spans="1:8" s="17" customFormat="1" x14ac:dyDescent="0.3">
      <c r="A34" s="14"/>
      <c r="B34" s="14"/>
      <c r="C34" s="15"/>
      <c r="D34" s="16"/>
      <c r="E34" s="17" t="s">
        <v>39</v>
      </c>
      <c r="G34" s="11"/>
      <c r="H34" s="11"/>
    </row>
  </sheetData>
  <mergeCells count="2">
    <mergeCell ref="A1:G1"/>
    <mergeCell ref="A2:G2"/>
  </mergeCells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T-Ci3T Implementation Support Series &amp; Delivery&amp;R&amp;G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af0b1c-cec5-42ee-8e19-5b6536638d6b" xsi:nil="true"/>
    <lcf76f155ced4ddcb4097134ff3c332f xmlns="f117d89c-0b9e-4b5f-a216-a1782ae2e19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83677B5B0B0743AE3E22A6626261DC" ma:contentTypeVersion="19" ma:contentTypeDescription="Create a new document." ma:contentTypeScope="" ma:versionID="74dd1e29fcc88b8863a38f7f23b52c86">
  <xsd:schema xmlns:xsd="http://www.w3.org/2001/XMLSchema" xmlns:xs="http://www.w3.org/2001/XMLSchema" xmlns:p="http://schemas.microsoft.com/office/2006/metadata/properties" xmlns:ns2="f117d89c-0b9e-4b5f-a216-a1782ae2e190" xmlns:ns3="b2af0b1c-cec5-42ee-8e19-5b6536638d6b" targetNamespace="http://schemas.microsoft.com/office/2006/metadata/properties" ma:root="true" ma:fieldsID="1e16ee147143ba3c7c22ee3c37f745d2" ns2:_="" ns3:_="">
    <xsd:import namespace="f117d89c-0b9e-4b5f-a216-a1782ae2e190"/>
    <xsd:import namespace="b2af0b1c-cec5-42ee-8e19-5b6536638d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7d89c-0b9e-4b5f-a216-a1782ae2e1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c2c5899-478d-4689-af14-80570c5f1c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f0b1c-cec5-42ee-8e19-5b6536638d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3351a59-a0b1-4782-9b21-00e9abcd0980}" ma:internalName="TaxCatchAll" ma:showField="CatchAllData" ma:web="b2af0b1c-cec5-42ee-8e19-5b6536638d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0F5EEE-2EB8-4C6A-92F9-B6F2E9CB84FC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b2af0b1c-cec5-42ee-8e19-5b6536638d6b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f117d89c-0b9e-4b5f-a216-a1782ae2e19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911FFFB-31F8-4BDB-82A0-B3F0204999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17d89c-0b9e-4b5f-a216-a1782ae2e190"/>
    <ds:schemaRef ds:uri="b2af0b1c-cec5-42ee-8e19-5b6536638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E9EF01-4DA1-4F02-AFEB-0C0C9F93EB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of Contents</vt:lpstr>
      <vt:lpstr>EMPOWER 2HR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Elizabeth McCoy</dc:creator>
  <cp:keywords/>
  <dc:description/>
  <cp:lastModifiedBy>Sarasin, Elise</cp:lastModifiedBy>
  <cp:revision/>
  <dcterms:created xsi:type="dcterms:W3CDTF">2010-09-13T18:02:31Z</dcterms:created>
  <dcterms:modified xsi:type="dcterms:W3CDTF">2023-10-25T20:47:45Z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0x010100AA83677B5B0B0743AE3E22A6626261DC</vt:lpwstr>
  </property>
  <property fmtid="{D5CDD505-2E9C-101B-9397-08002B2CF9AE}" pid="3" name="MediaServiceImageTags">
    <vt:lpwstr/>
  </property>
</Properties>
</file>