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3 2024 EMPOWER Sessions/2023 2024 EMPOWER T-Ci3T Sessions/2023 2024 EMPOWER T-Ci3T Session 2/To Post/"/>
    </mc:Choice>
  </mc:AlternateContent>
  <xr:revisionPtr revIDLastSave="1617" documentId="13_ncr:1_{62A88676-7229-4529-8F64-D66387532767}" xr6:coauthVersionLast="47" xr6:coauthVersionMax="47" xr10:uidLastSave="{5F7D766C-DDC9-4656-89AA-063E3DE9AA6A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EMPOWER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8" l="1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  <c r="A16" i="28" s="1"/>
  <c r="B16" i="28" s="1"/>
  <c r="A17" i="28" s="1"/>
  <c r="B17" i="28" s="1"/>
  <c r="B20" i="28"/>
  <c r="B18" i="28"/>
  <c r="B19" i="28" l="1"/>
  <c r="A2" i="28" s="1"/>
</calcChain>
</file>

<file path=xl/sharedStrings.xml><?xml version="1.0" encoding="utf-8"?>
<sst xmlns="http://schemas.openxmlformats.org/spreadsheetml/2006/main" count="39" uniqueCount="39">
  <si>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</si>
  <si>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</si>
  <si>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</si>
  <si>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</si>
  <si>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</si>
  <si>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</si>
  <si>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</si>
  <si>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</si>
  <si>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</si>
  <si>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</si>
  <si>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</si>
  <si>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Welcome</t>
  </si>
  <si>
    <t>Using Systematic Screening to: Inform Instruction at Tier 1</t>
  </si>
  <si>
    <t>Using Systematic Screening to: Connect Students to Tier 2 and Tier 3 Interventions</t>
  </si>
  <si>
    <t>Exploring Resources to Support Systematic Screening Efforts</t>
  </si>
  <si>
    <t>Wrapping Up and Moving Forward</t>
  </si>
  <si>
    <t>Start:</t>
  </si>
  <si>
    <t>End:</t>
  </si>
  <si>
    <t>Minutes:</t>
  </si>
  <si>
    <t xml:space="preserve"> </t>
  </si>
  <si>
    <t>Introduction</t>
  </si>
  <si>
    <t>Overview of Systemic Screening in Ci3T Models</t>
  </si>
  <si>
    <t>Using Systematic Screening to: Intro</t>
  </si>
  <si>
    <t>Using Systematic Screening to: Empower Teachers with Low-intensity Supports</t>
  </si>
  <si>
    <t>Talk Time: Using Systematic Screening to: Intro</t>
  </si>
  <si>
    <t>Talk Time: Using Systematic Screening to: Empower Teachers with Low-intensity Supports</t>
  </si>
  <si>
    <t>Talk Time: Using Systematic Screening to: Connect Students to Tier 2 and Tier 3 Interventions</t>
  </si>
  <si>
    <t>EMPOWER</t>
  </si>
  <si>
    <t>Session 2:  Systematic Screening: What Do I Need to Know?</t>
  </si>
  <si>
    <t>Set Up</t>
  </si>
  <si>
    <t>1-6</t>
  </si>
  <si>
    <t>7-9</t>
  </si>
  <si>
    <t>10-25</t>
  </si>
  <si>
    <t>26-48</t>
  </si>
  <si>
    <t>50-53</t>
  </si>
  <si>
    <t>54-62</t>
  </si>
  <si>
    <t>64-80</t>
  </si>
  <si>
    <t>82-88</t>
  </si>
  <si>
    <t>89-99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</si>
</sst>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top"/>
    </xf>
    <xf numFmtId="0" fontId="14" fillId="7" borderId="1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7">
    <cellStyle name="Followed Hyperlink" xfId="2" builtinId="9" hidden="1"/>
    <cellStyle name="Followed Hyperlink" xfId="4" builtinId="9" hidden="1"/>
    <cellStyle name="Followed Hyperlink" xfId="20" builtinId="9" hidden="1"/>
    <cellStyle name="Followed Hyperlink" xfId="10" builtinId="9" hidden="1"/>
    <cellStyle name="Followed Hyperlink" xfId="8" builtinId="9" hidden="1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3" sqref="A3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27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H35"/>
  <sheetViews>
    <sheetView tabSelected="1" view="pageLayout" zoomScale="80" zoomScaleNormal="115" zoomScalePageLayoutView="80" workbookViewId="0">
      <selection activeCell="A4" sqref="A4"/>
    </sheetView>
  </sheetViews>
  <sheetFormatPr defaultColWidth="8.8984375" defaultRowHeight="15" x14ac:dyDescent="0.3"/>
  <cols>
    <col min="1" max="1" width="10" style="31" bestFit="1" customWidth="1"/>
    <col min="2" max="2" width="9.5" style="31" bestFit="1" customWidth="1"/>
    <col min="3" max="3" width="5.5" style="32" customWidth="1"/>
    <col min="4" max="4" width="8.5" style="33" bestFit="1" customWidth="1"/>
    <col min="5" max="5" width="47.19921875" style="34" customWidth="1"/>
    <col min="6" max="6" width="18.296875" style="34" customWidth="1"/>
    <col min="7" max="7" width="13.69921875" style="28" customWidth="1"/>
    <col min="8" max="16384" width="8.8984375" style="28"/>
  </cols>
  <sheetData>
    <row r="1" spans="1:8" ht="15.75" customHeight="1" x14ac:dyDescent="0.3">
      <c r="A1" s="40" t="s">
        <v>28</v>
      </c>
      <c r="B1" s="40"/>
      <c r="C1" s="40"/>
      <c r="D1" s="40"/>
      <c r="E1" s="40"/>
      <c r="F1" s="40"/>
      <c r="G1" s="40"/>
    </row>
    <row r="2" spans="1:8" x14ac:dyDescent="0.3">
      <c r="A2" s="41" t="str">
        <f>"10/19/23 ||  "&amp;TEXT(A6,"H:MM AM/PM")&amp;" - "&amp;TEXT(B19,"H:MM AM/PM")&amp;"  ||  2-hr Session"</f>
        <v>10/19/23 ||  5:00 PM - 7:00 PM  ||  2-hr Session</v>
      </c>
      <c r="B2" s="41"/>
      <c r="C2" s="41"/>
      <c r="D2" s="41"/>
      <c r="E2" s="41"/>
      <c r="F2" s="41"/>
      <c r="G2" s="41"/>
    </row>
    <row r="3" spans="1:8" s="3" customFormat="1" ht="5.4" x14ac:dyDescent="0.3">
      <c r="C3" s="4"/>
      <c r="D3" s="5"/>
    </row>
    <row r="4" spans="1:8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10</v>
      </c>
    </row>
    <row r="5" spans="1:8" x14ac:dyDescent="0.3">
      <c r="A5" s="11">
        <v>0.6875</v>
      </c>
      <c r="B5" s="11">
        <v>0.70833333333333337</v>
      </c>
      <c r="C5" s="23"/>
      <c r="D5" s="25"/>
      <c r="E5" s="34" t="s">
        <v>29</v>
      </c>
      <c r="F5" s="26"/>
      <c r="G5" s="27"/>
      <c r="H5" s="30"/>
    </row>
    <row r="6" spans="1:8" x14ac:dyDescent="0.3">
      <c r="A6" s="11">
        <v>0.70833333333333337</v>
      </c>
      <c r="B6" s="11">
        <f>A6+TIME(0,C6,0)</f>
        <v>0.71180555555555558</v>
      </c>
      <c r="C6" s="23">
        <v>5</v>
      </c>
      <c r="D6" s="25" t="s">
        <v>30</v>
      </c>
      <c r="E6" s="24" t="s">
        <v>20</v>
      </c>
      <c r="F6" s="26"/>
      <c r="G6" s="27"/>
      <c r="H6" s="30"/>
    </row>
    <row r="7" spans="1:8" x14ac:dyDescent="0.3">
      <c r="A7" s="11">
        <f t="shared" ref="A7:A8" si="0">B6</f>
        <v>0.71180555555555558</v>
      </c>
      <c r="B7" s="11">
        <f t="shared" ref="B7:B8" si="1">A7+TIME(0,C7,0)</f>
        <v>0.71319444444444446</v>
      </c>
      <c r="C7" s="23">
        <v>2</v>
      </c>
      <c r="D7" s="25" t="s">
        <v>31</v>
      </c>
      <c r="E7" s="24" t="s">
        <v>11</v>
      </c>
      <c r="F7" s="24"/>
      <c r="G7" s="27"/>
    </row>
    <row r="8" spans="1:8" ht="30" x14ac:dyDescent="0.3">
      <c r="A8" s="11">
        <f t="shared" si="0"/>
        <v>0.71319444444444446</v>
      </c>
      <c r="B8" s="11">
        <f t="shared" si="1"/>
        <v>0.72013888888888888</v>
      </c>
      <c r="C8" s="23">
        <v>10</v>
      </c>
      <c r="D8" s="25" t="s">
        <v>32</v>
      </c>
      <c r="E8" s="24" t="s">
        <v>21</v>
      </c>
      <c r="F8" s="24"/>
      <c r="G8" s="27"/>
    </row>
    <row r="9" spans="1:8" x14ac:dyDescent="0.3">
      <c r="A9" s="11">
        <f t="shared" ref="A9:A14" si="2">B8</f>
        <v>0.72013888888888888</v>
      </c>
      <c r="B9" s="11">
        <f t="shared" ref="B9:B14" si="3">A9+TIME(0,C9,0)</f>
        <v>0.73055555555555551</v>
      </c>
      <c r="C9" s="23">
        <v>15</v>
      </c>
      <c r="D9" s="25" t="s">
        <v>33</v>
      </c>
      <c r="E9" s="24" t="s">
        <v>22</v>
      </c>
      <c r="F9" s="24"/>
      <c r="G9" s="27"/>
    </row>
    <row r="10" spans="1:8" ht="30" x14ac:dyDescent="0.3">
      <c r="A10" s="35">
        <f t="shared" si="2"/>
        <v>0.73055555555555551</v>
      </c>
      <c r="B10" s="35">
        <f t="shared" si="3"/>
        <v>0.74097222222222214</v>
      </c>
      <c r="C10" s="36">
        <v>15</v>
      </c>
      <c r="D10" s="36">
        <v>49</v>
      </c>
      <c r="E10" s="37" t="s">
        <v>24</v>
      </c>
      <c r="F10" s="38"/>
      <c r="G10" s="39"/>
    </row>
    <row r="11" spans="1:8" ht="15" customHeight="1" x14ac:dyDescent="0.3">
      <c r="A11" s="11">
        <f t="shared" si="2"/>
        <v>0.74097222222222214</v>
      </c>
      <c r="B11" s="11">
        <f t="shared" si="3"/>
        <v>0.74444444444444435</v>
      </c>
      <c r="C11" s="23">
        <v>5</v>
      </c>
      <c r="D11" s="25" t="s">
        <v>34</v>
      </c>
      <c r="E11" s="24" t="s">
        <v>12</v>
      </c>
      <c r="F11" s="24"/>
      <c r="G11" s="27"/>
    </row>
    <row r="12" spans="1:8" ht="45" x14ac:dyDescent="0.3">
      <c r="A12" s="11">
        <f t="shared" si="2"/>
        <v>0.74444444444444435</v>
      </c>
      <c r="B12" s="11">
        <f t="shared" si="3"/>
        <v>0.75138888888888877</v>
      </c>
      <c r="C12" s="23">
        <v>10</v>
      </c>
      <c r="D12" s="25" t="s">
        <v>35</v>
      </c>
      <c r="E12" s="24" t="s">
        <v>23</v>
      </c>
      <c r="F12" s="24"/>
      <c r="G12" s="27"/>
    </row>
    <row r="13" spans="1:8" ht="45" x14ac:dyDescent="0.3">
      <c r="A13" s="35">
        <f t="shared" si="2"/>
        <v>0.75138888888888877</v>
      </c>
      <c r="B13" s="35">
        <f t="shared" si="3"/>
        <v>0.7618055555555554</v>
      </c>
      <c r="C13" s="36">
        <v>15</v>
      </c>
      <c r="D13" s="36">
        <v>63</v>
      </c>
      <c r="E13" s="37" t="s">
        <v>25</v>
      </c>
      <c r="F13" s="38"/>
      <c r="G13" s="39"/>
    </row>
    <row r="14" spans="1:8" ht="45" x14ac:dyDescent="0.3">
      <c r="A14" s="11">
        <f t="shared" si="2"/>
        <v>0.7618055555555554</v>
      </c>
      <c r="B14" s="11">
        <f t="shared" si="3"/>
        <v>0.77222222222222203</v>
      </c>
      <c r="C14" s="23">
        <v>15</v>
      </c>
      <c r="D14" s="25" t="s">
        <v>36</v>
      </c>
      <c r="E14" s="24" t="s">
        <v>13</v>
      </c>
      <c r="F14" s="24"/>
      <c r="G14" s="27"/>
    </row>
    <row r="15" spans="1:8" ht="45" x14ac:dyDescent="0.3">
      <c r="A15" s="35">
        <f t="shared" ref="A15:A17" si="4">B14</f>
        <v>0.77222222222222203</v>
      </c>
      <c r="B15" s="35">
        <f t="shared" ref="B15:B17" si="5">A15+TIME(0,C15,0)</f>
        <v>0.78263888888888866</v>
      </c>
      <c r="C15" s="36">
        <v>15</v>
      </c>
      <c r="D15" s="36">
        <v>81</v>
      </c>
      <c r="E15" s="37" t="s">
        <v>26</v>
      </c>
      <c r="F15" s="38"/>
      <c r="G15" s="39"/>
    </row>
    <row r="16" spans="1:8" ht="30" x14ac:dyDescent="0.3">
      <c r="A16" s="11">
        <f t="shared" si="4"/>
        <v>0.78263888888888866</v>
      </c>
      <c r="B16" s="11">
        <f t="shared" si="5"/>
        <v>0.7881944444444442</v>
      </c>
      <c r="C16" s="23">
        <v>8</v>
      </c>
      <c r="D16" s="25" t="s">
        <v>37</v>
      </c>
      <c r="E16" s="24" t="s">
        <v>14</v>
      </c>
      <c r="F16" s="24"/>
      <c r="G16" s="27"/>
    </row>
    <row r="17" spans="1:8" x14ac:dyDescent="0.3">
      <c r="A17" s="11">
        <f t="shared" si="4"/>
        <v>0.7881944444444442</v>
      </c>
      <c r="B17" s="11">
        <f t="shared" si="5"/>
        <v>0.79166666666666641</v>
      </c>
      <c r="C17" s="23">
        <v>5</v>
      </c>
      <c r="D17" s="25" t="s">
        <v>38</v>
      </c>
      <c r="E17" s="24" t="s">
        <v>15</v>
      </c>
      <c r="F17" s="24"/>
      <c r="G17" s="27"/>
    </row>
    <row r="18" spans="1:8" x14ac:dyDescent="0.3">
      <c r="A18" s="20" t="s">
        <v>16</v>
      </c>
      <c r="B18" s="20">
        <f>A6</f>
        <v>0.70833333333333337</v>
      </c>
      <c r="C18" s="21"/>
      <c r="D18" s="21"/>
      <c r="E18" s="22"/>
      <c r="F18" s="21"/>
      <c r="G18" s="21"/>
      <c r="H18" s="30"/>
    </row>
    <row r="19" spans="1:8" x14ac:dyDescent="0.3">
      <c r="A19" s="12" t="s">
        <v>17</v>
      </c>
      <c r="B19" s="12">
        <f>B17</f>
        <v>0.79166666666666641</v>
      </c>
      <c r="C19" s="21"/>
      <c r="D19" s="21"/>
      <c r="E19" s="22"/>
      <c r="F19" s="21"/>
      <c r="G19" s="21"/>
      <c r="H19" s="30"/>
    </row>
    <row r="20" spans="1:8" x14ac:dyDescent="0.3">
      <c r="A20" s="12" t="s">
        <v>18</v>
      </c>
      <c r="B20" s="13">
        <f>SUM(C6:C17)</f>
        <v>120</v>
      </c>
      <c r="C20" s="21"/>
      <c r="D20" s="21"/>
      <c r="E20" s="22"/>
      <c r="F20" s="21"/>
      <c r="G20" s="21"/>
      <c r="H20" s="29"/>
    </row>
    <row r="21" spans="1:8" x14ac:dyDescent="0.3">
      <c r="H21" s="29"/>
    </row>
    <row r="22" spans="1:8" x14ac:dyDescent="0.3">
      <c r="H22" s="30"/>
    </row>
    <row r="23" spans="1:8" x14ac:dyDescent="0.3">
      <c r="H23" s="29"/>
    </row>
    <row r="24" spans="1:8" x14ac:dyDescent="0.3">
      <c r="H24" s="30"/>
    </row>
    <row r="35" spans="1:8" s="34" customFormat="1" x14ac:dyDescent="0.3">
      <c r="A35" s="31"/>
      <c r="B35" s="31"/>
      <c r="C35" s="32"/>
      <c r="D35" s="33"/>
      <c r="E35" s="34" t="s">
        <v>19</v>
      </c>
      <c r="G35" s="28"/>
      <c r="H35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b2af0b1c-cec5-42ee-8e19-5b6536638d6b"/>
    <ds:schemaRef ds:uri="http://purl.org/dc/elements/1.1/"/>
    <ds:schemaRef ds:uri="http://schemas.microsoft.com/office/infopath/2007/PartnerControls"/>
    <ds:schemaRef ds:uri="f117d89c-0b9e-4b5f-a216-a1782ae2e19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31D8E0-AE24-4152-B334-7F5B31928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2023-10-02T17:52:00Z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