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T-Ci3T Sessions/2023 2024 IMP T-Ci3T Session 1/"/>
    </mc:Choice>
  </mc:AlternateContent>
  <xr:revisionPtr revIDLastSave="1372" documentId="13_ncr:1_{62A88676-7229-4529-8F64-D66387532767}" xr6:coauthVersionLast="47" xr6:coauthVersionMax="47" xr10:uidLastSave="{76B08E82-D2AD-4D72-B8A3-82FEEC9CA7F1}"/>
  <bookViews>
    <workbookView xWindow="28680" yWindow="-120" windowWidth="29040" windowHeight="15840" tabRatio="792" activeTab="1" xr2:uid="{2736FBD4-5A7B-4534-97D3-E6243669559D}"/>
  </bookViews>
  <sheets>
    <sheet name="Table of Contents" sheetId="3" r:id="rId1"/>
    <sheet name="T-CI3T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B18" i="28"/>
  <c r="B6" i="28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</calcChain>
</file>

<file path=xl/sharedStrings.xml><?xml version="1.0" encoding="utf-8"?>
<sst xmlns="http://schemas.openxmlformats.org/spreadsheetml/2006/main" count="35" uniqueCount="35">
  <si>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</si>
  <si>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</si>
  <si>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</si>
  <si>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</si>
  <si>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</si>
  <si>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</si>
  <si>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</si>
  <si>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</si>
  <si>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</si>
  <si>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</si>
  <si>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</si>
  <si>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</si>
  <si>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</si>
  <si>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</si>
  <si>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T-Ci3T Implementation Support Series &amp; Delivery</t>
  </si>
  <si>
    <t>Welcome</t>
  </si>
  <si>
    <t>Scheduling for Success</t>
  </si>
  <si>
    <t>Scheduling for Success Talk Time</t>
  </si>
  <si>
    <t>Implementing Your Primary (Tier 1) Prevention Efforts: Rolling out Tier 1 Talk Time</t>
  </si>
  <si>
    <t>Implementing Your Primary (Tier 1) Prevention Efforts: Rolling out Tier 1</t>
  </si>
  <si>
    <t xml:space="preserve">Implementing Your Primary (Tier 1) Prevention Efforts: Implementing Procedures </t>
  </si>
  <si>
    <t>Implementing Your Primary (Tier 1) Prevention Efforts: Procedures for Monitoring Talk Time</t>
  </si>
  <si>
    <t>Preparing to Collect Treatment Integrity Data</t>
  </si>
  <si>
    <t>Wrapping Up and Moving Forward</t>
  </si>
  <si>
    <t>Set-up</t>
  </si>
  <si>
    <t>Session 1: Setting up for Success</t>
  </si>
  <si>
    <t>Presenter</t>
  </si>
  <si>
    <t>Introduction</t>
  </si>
  <si>
    <t>1-6</t>
  </si>
  <si>
    <t>Hold 10 min. for KCU</t>
  </si>
  <si>
    <t>7-29</t>
  </si>
  <si>
    <t>30-44</t>
  </si>
  <si>
    <t>46-69</t>
  </si>
  <si>
    <t>71-99</t>
  </si>
  <si>
    <t>102-108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</si>
</sst>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2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27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6" fillId="7" borderId="1" xfId="27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7" fillId="7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14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3"/>
  <sheetViews>
    <sheetView tabSelected="1" view="pageLayout" zoomScale="70" zoomScaleNormal="115" zoomScalePageLayoutView="70" workbookViewId="0">
      <selection activeCell="B25" sqref="B25"/>
    </sheetView>
  </sheetViews>
  <sheetFormatPr defaultColWidth="8.8984375" defaultRowHeight="15" x14ac:dyDescent="0.3"/>
  <cols>
    <col min="1" max="1" width="10" style="39" bestFit="1" customWidth="1"/>
    <col min="2" max="2" width="9.5" style="39" bestFit="1" customWidth="1"/>
    <col min="3" max="3" width="5.5" style="40" customWidth="1"/>
    <col min="4" max="4" width="8.5" style="41" bestFit="1" customWidth="1"/>
    <col min="5" max="5" width="50.5" style="42" customWidth="1"/>
    <col min="6" max="6" width="18.8984375" style="42" customWidth="1"/>
    <col min="7" max="7" width="20" style="31" customWidth="1"/>
    <col min="8" max="16384" width="8.8984375" style="31"/>
  </cols>
  <sheetData>
    <row r="1" spans="1:10" ht="15.75" customHeight="1" x14ac:dyDescent="0.3">
      <c r="A1" s="48" t="s">
        <v>25</v>
      </c>
      <c r="B1" s="48"/>
      <c r="C1" s="48"/>
      <c r="D1" s="48"/>
      <c r="E1" s="48"/>
      <c r="F1" s="48"/>
      <c r="G1" s="48"/>
    </row>
    <row r="2" spans="1:10" x14ac:dyDescent="0.3">
      <c r="A2" s="49" t="str">
        <f>"09/12/23 ||  "&amp;TEXT(A6,"H:MM AM/PM")&amp;" - "&amp;TEXT(B17,"H:MM AM/PM")&amp;"  ||  2-hr Session"</f>
        <v>09/12/23 ||  11:00 AM - 1:00 PM  ||  2-hr Session</v>
      </c>
      <c r="B2" s="49"/>
      <c r="C2" s="49"/>
      <c r="D2" s="49"/>
      <c r="E2" s="49"/>
      <c r="F2" s="49"/>
      <c r="G2" s="49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26</v>
      </c>
    </row>
    <row r="5" spans="1:10" x14ac:dyDescent="0.3">
      <c r="A5" s="20">
        <v>0.4375</v>
      </c>
      <c r="B5" s="11">
        <v>0.45833333333333331</v>
      </c>
      <c r="C5" s="23">
        <v>30</v>
      </c>
      <c r="D5" s="28"/>
      <c r="E5" s="25" t="s">
        <v>24</v>
      </c>
      <c r="F5" s="29"/>
      <c r="G5" s="30"/>
      <c r="I5" s="32"/>
      <c r="J5" s="33"/>
    </row>
    <row r="6" spans="1:10" ht="30" x14ac:dyDescent="0.3">
      <c r="A6" s="11">
        <v>0.45833333333333331</v>
      </c>
      <c r="B6" s="11">
        <f>A6+TIME(0,C6,0)</f>
        <v>0.46875</v>
      </c>
      <c r="C6" s="23">
        <v>15</v>
      </c>
      <c r="D6" s="28" t="s">
        <v>28</v>
      </c>
      <c r="E6" s="25" t="s">
        <v>27</v>
      </c>
      <c r="F6" s="25" t="s">
        <v>29</v>
      </c>
      <c r="G6" s="30"/>
      <c r="I6" s="34"/>
    </row>
    <row r="7" spans="1:10" x14ac:dyDescent="0.3">
      <c r="A7" s="11">
        <f>B6</f>
        <v>0.46875</v>
      </c>
      <c r="B7" s="11">
        <f t="shared" ref="B7" si="0">A7+TIME(0,C7,0)</f>
        <v>0.47222222222222221</v>
      </c>
      <c r="C7" s="23">
        <v>5</v>
      </c>
      <c r="D7" s="28" t="s">
        <v>30</v>
      </c>
      <c r="E7" s="25" t="s">
        <v>15</v>
      </c>
      <c r="F7" s="25"/>
      <c r="G7" s="30"/>
      <c r="I7" s="34"/>
    </row>
    <row r="8" spans="1:10" x14ac:dyDescent="0.3">
      <c r="A8" s="11">
        <f t="shared" ref="A8:A15" si="1">B7</f>
        <v>0.47222222222222221</v>
      </c>
      <c r="B8" s="11">
        <f t="shared" ref="B8:B15" si="2">A8+TIME(0,C8,0)</f>
        <v>0.4826388888888889</v>
      </c>
      <c r="C8" s="23">
        <v>15</v>
      </c>
      <c r="D8" s="28" t="s">
        <v>31</v>
      </c>
      <c r="E8" s="25" t="s">
        <v>16</v>
      </c>
      <c r="F8" s="35"/>
      <c r="G8" s="30"/>
      <c r="I8" s="36"/>
    </row>
    <row r="9" spans="1:10" x14ac:dyDescent="0.3">
      <c r="A9" s="47">
        <f t="shared" si="1"/>
        <v>0.4826388888888889</v>
      </c>
      <c r="B9" s="47">
        <f t="shared" si="2"/>
        <v>0.49305555555555558</v>
      </c>
      <c r="C9" s="43">
        <v>15</v>
      </c>
      <c r="D9" s="50">
        <v>45</v>
      </c>
      <c r="E9" s="44" t="s">
        <v>17</v>
      </c>
      <c r="F9" s="46"/>
      <c r="G9" s="44"/>
      <c r="I9" s="37"/>
      <c r="J9" s="32"/>
    </row>
    <row r="10" spans="1:10" ht="30" x14ac:dyDescent="0.3">
      <c r="A10" s="11">
        <f t="shared" si="1"/>
        <v>0.49305555555555558</v>
      </c>
      <c r="B10" s="11">
        <f t="shared" si="2"/>
        <v>0.50347222222222221</v>
      </c>
      <c r="C10" s="23">
        <v>15</v>
      </c>
      <c r="D10" s="24" t="s">
        <v>32</v>
      </c>
      <c r="E10" s="25" t="s">
        <v>19</v>
      </c>
      <c r="F10" s="26"/>
      <c r="G10" s="27"/>
      <c r="I10" s="38"/>
      <c r="J10" s="33"/>
    </row>
    <row r="11" spans="1:10" ht="30" x14ac:dyDescent="0.3">
      <c r="A11" s="47">
        <f t="shared" si="1"/>
        <v>0.50347222222222221</v>
      </c>
      <c r="B11" s="47">
        <f t="shared" si="2"/>
        <v>0.51388888888888884</v>
      </c>
      <c r="C11" s="43">
        <v>15</v>
      </c>
      <c r="D11" s="50">
        <v>70</v>
      </c>
      <c r="E11" s="44" t="s">
        <v>18</v>
      </c>
      <c r="F11" s="44"/>
      <c r="G11" s="45"/>
      <c r="I11" s="34"/>
      <c r="J11" s="32"/>
    </row>
    <row r="12" spans="1:10" ht="30" x14ac:dyDescent="0.3">
      <c r="A12" s="11">
        <f t="shared" si="1"/>
        <v>0.51388888888888884</v>
      </c>
      <c r="B12" s="11">
        <f t="shared" si="2"/>
        <v>0.52430555555555547</v>
      </c>
      <c r="C12" s="23">
        <v>15</v>
      </c>
      <c r="D12" s="41" t="s">
        <v>33</v>
      </c>
      <c r="E12" s="25" t="s">
        <v>20</v>
      </c>
      <c r="F12" s="25"/>
      <c r="G12" s="25"/>
      <c r="I12" s="36"/>
      <c r="J12" s="32"/>
    </row>
    <row r="13" spans="1:10" ht="30" x14ac:dyDescent="0.3">
      <c r="A13" s="47">
        <f t="shared" si="1"/>
        <v>0.52430555555555547</v>
      </c>
      <c r="B13" s="47">
        <f t="shared" si="2"/>
        <v>0.5347222222222221</v>
      </c>
      <c r="C13" s="43">
        <v>15</v>
      </c>
      <c r="D13" s="50">
        <v>100</v>
      </c>
      <c r="E13" s="44" t="s">
        <v>21</v>
      </c>
      <c r="F13" s="43"/>
      <c r="G13" s="45"/>
      <c r="I13" s="36"/>
      <c r="J13" s="32"/>
    </row>
    <row r="14" spans="1:10" x14ac:dyDescent="0.3">
      <c r="A14" s="11">
        <f t="shared" si="1"/>
        <v>0.5347222222222221</v>
      </c>
      <c r="B14" s="11">
        <f t="shared" si="2"/>
        <v>0.53819444444444431</v>
      </c>
      <c r="C14" s="23">
        <v>5</v>
      </c>
      <c r="D14" s="51">
        <v>101</v>
      </c>
      <c r="E14" s="25" t="s">
        <v>22</v>
      </c>
      <c r="F14" s="23"/>
      <c r="G14" s="30"/>
      <c r="I14" s="36"/>
      <c r="J14" s="32"/>
    </row>
    <row r="15" spans="1:10" x14ac:dyDescent="0.3">
      <c r="A15" s="11">
        <f t="shared" si="1"/>
        <v>0.53819444444444431</v>
      </c>
      <c r="B15" s="11">
        <f t="shared" si="2"/>
        <v>0.54166666666666652</v>
      </c>
      <c r="C15" s="23">
        <v>5</v>
      </c>
      <c r="D15" s="28" t="s">
        <v>34</v>
      </c>
      <c r="E15" s="25" t="s">
        <v>23</v>
      </c>
      <c r="F15" s="23"/>
      <c r="G15" s="30"/>
      <c r="I15" s="36"/>
      <c r="J15" s="32"/>
    </row>
    <row r="16" spans="1:10" x14ac:dyDescent="0.3">
      <c r="A16" s="20" t="s">
        <v>10</v>
      </c>
      <c r="B16" s="20">
        <v>0.45833333333333331</v>
      </c>
      <c r="C16" s="21"/>
      <c r="D16" s="21"/>
      <c r="E16" s="22"/>
      <c r="F16" s="21"/>
      <c r="G16" s="21"/>
      <c r="I16" s="32"/>
      <c r="J16" s="33"/>
    </row>
    <row r="17" spans="1:10" x14ac:dyDescent="0.3">
      <c r="A17" s="12" t="s">
        <v>11</v>
      </c>
      <c r="B17" s="12">
        <v>0.54166666666666663</v>
      </c>
      <c r="C17" s="21"/>
      <c r="D17" s="21"/>
      <c r="E17" s="22"/>
      <c r="F17" s="21"/>
      <c r="G17" s="21"/>
      <c r="I17" s="32"/>
      <c r="J17" s="33"/>
    </row>
    <row r="18" spans="1:10" x14ac:dyDescent="0.3">
      <c r="A18" s="12" t="s">
        <v>12</v>
      </c>
      <c r="B18" s="13">
        <f>SUM(C6:C15)</f>
        <v>120</v>
      </c>
      <c r="C18" s="21"/>
      <c r="D18" s="21"/>
      <c r="E18" s="22"/>
      <c r="F18" s="21"/>
      <c r="G18" s="21"/>
      <c r="I18" s="36"/>
      <c r="J18" s="32"/>
    </row>
    <row r="19" spans="1:10" x14ac:dyDescent="0.3">
      <c r="I19" s="36"/>
      <c r="J19" s="32"/>
    </row>
    <row r="20" spans="1:10" x14ac:dyDescent="0.3">
      <c r="I20" s="32"/>
      <c r="J20" s="33"/>
    </row>
    <row r="21" spans="1:10" x14ac:dyDescent="0.3">
      <c r="I21" s="36"/>
      <c r="J21" s="32"/>
    </row>
    <row r="22" spans="1:10" x14ac:dyDescent="0.3">
      <c r="I22" s="32"/>
      <c r="J22" s="33"/>
    </row>
    <row r="33" spans="1:10" s="42" customFormat="1" x14ac:dyDescent="0.3">
      <c r="A33" s="39"/>
      <c r="B33" s="39"/>
      <c r="C33" s="40"/>
      <c r="D33" s="41"/>
      <c r="E33" s="42" t="s">
        <v>13</v>
      </c>
      <c r="G33" s="31"/>
      <c r="H33" s="31"/>
      <c r="I33" s="31"/>
      <c r="J33" s="31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ignoredErrors>
    <ignoredError sqref="B18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schemas.openxmlformats.org/package/2006/metadata/core-properties"/>
    <ds:schemaRef ds:uri="f117d89c-0b9e-4b5f-a216-a1782ae2e190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2af0b1c-cec5-42ee-8e19-5b6536638d6b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1320465-38FE-4D61-8817-4536A6C59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T-CI3T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2023-08-24T14:53:04Z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