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Ci3T EMPOWER/EMPOWER Sessions/2023 2024 EMPOWER Sessions/2023 2024 EMPOWER T-Ci3T Sessions/2023 2024 EMPOWER T-Ci3T Session 1/TO POST/"/>
    </mc:Choice>
  </mc:AlternateContent>
  <xr:revisionPtr revIDLastSave="1463" documentId="13_ncr:1_{62A88676-7229-4529-8F64-D66387532767}" xr6:coauthVersionLast="47" xr6:coauthVersionMax="47" xr10:uidLastSave="{5BFB70F2-9CD6-42AB-B062-A81F79A780F3}"/>
  <bookViews>
    <workbookView xWindow="-108" yWindow="-108" windowWidth="23256" windowHeight="12576" tabRatio="792" activeTab="1" xr2:uid="{2736FBD4-5A7B-4534-97D3-E6243669559D}"/>
  </bookViews>
  <sheets>
    <sheet name="Table of Contents" sheetId="3" r:id="rId1"/>
    <sheet name="EMPOWER 2HR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8" l="1"/>
  <c r="B18" i="28"/>
  <c r="B6" i="28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A15" i="28" s="1"/>
  <c r="B15" i="28" s="1"/>
</calcChain>
</file>

<file path=xl/sharedStrings.xml><?xml version="1.0" encoding="utf-8"?>
<sst xmlns="http://schemas.openxmlformats.org/spreadsheetml/2006/main" count="39" uniqueCount="39">
  <si>
    <t>Comprehensive, Integrated, Three-Tiered (Ci3T) Model of Prevention</t>
  </si>
  <si>
    <t>EMPOWER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</si>
  <si>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</si>
  <si>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</si>
  <si>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</si>
  <si>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</si>
  <si>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</si>
  <si>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</si>
  <si>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</si>
  <si>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</si>
  <si>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</si>
  <si>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Presenter</t>
  </si>
  <si>
    <t>Set-up</t>
  </si>
  <si>
    <t>Introduction</t>
  </si>
  <si>
    <t>Welcome</t>
  </si>
  <si>
    <t>12-27</t>
  </si>
  <si>
    <t>Overview of Ci3T</t>
  </si>
  <si>
    <t>Rolling out your Ci3T Plan...Sharing Successes!</t>
  </si>
  <si>
    <t>Implementing Tier 1...</t>
  </si>
  <si>
    <t>Implementing Tier 1... Talk Time</t>
  </si>
  <si>
    <t>Procedures for...Teaching, Reinforcing, Monitoring Part I</t>
  </si>
  <si>
    <t>Procedures for...Teaching, Reinforcing, Monitoring Part I Talk Time</t>
  </si>
  <si>
    <t>Procedures for...Teaching, Reinforcing, Monitoring Part 2</t>
  </si>
  <si>
    <t>Wrapping Up and Moving Forward</t>
  </si>
  <si>
    <t>Start:</t>
  </si>
  <si>
    <t>End:</t>
  </si>
  <si>
    <t>Minutes:</t>
  </si>
  <si>
    <t xml:space="preserve"> </t>
  </si>
  <si>
    <t>Session 1: Setting up for Success with Ci3T</t>
  </si>
  <si>
    <t>1-7</t>
  </si>
  <si>
    <t>8-11</t>
  </si>
  <si>
    <t>28-36</t>
  </si>
  <si>
    <t>37-54</t>
  </si>
  <si>
    <t>55</t>
  </si>
  <si>
    <t>56-81</t>
  </si>
  <si>
    <t>82</t>
  </si>
  <si>
    <t>83-89</t>
  </si>
  <si>
    <t>90-98</t>
  </si>
  <si>
    <t>Slide 36 - share in 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</si>
</sst>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50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27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7" fillId="0" borderId="1" xfId="0" applyFont="1" applyBorder="1" applyAlignment="1">
      <alignment horizontal="left"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7" borderId="1" xfId="0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164" fontId="7" fillId="7" borderId="2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8">
    <cellStyle name="Followed Hyperlink" xfId="2" builtinId="9" hidden="1"/>
    <cellStyle name="Followed Hyperlink" xfId="4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16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7" builtinId="8" hidden="1"/>
    <cellStyle name="Hyperlink" xfId="19" builtinId="8" hidden="1"/>
    <cellStyle name="Hyperlink" xfId="15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6" t="s">
        <v>0</v>
      </c>
    </row>
    <row r="2" spans="1:1" ht="20.399999999999999" x14ac:dyDescent="0.3">
      <c r="A2" s="7" t="s">
        <v>1</v>
      </c>
    </row>
    <row r="3" spans="1:1" x14ac:dyDescent="0.3">
      <c r="A3" s="8" t="s">
        <v>2</v>
      </c>
    </row>
    <row r="4" spans="1:1" ht="45" x14ac:dyDescent="0.3">
      <c r="A4" s="9" t="s">
        <v>3</v>
      </c>
    </row>
    <row r="5" spans="1:1" x14ac:dyDescent="0.3">
      <c r="A5" s="10" t="s">
        <v>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H33"/>
  <sheetViews>
    <sheetView tabSelected="1" view="pageLayout" zoomScale="80" zoomScaleNormal="115" zoomScalePageLayoutView="80" workbookViewId="0">
      <selection activeCell="E19" sqref="E19"/>
    </sheetView>
  </sheetViews>
  <sheetFormatPr defaultColWidth="8.8984375" defaultRowHeight="15" x14ac:dyDescent="0.3"/>
  <cols>
    <col min="1" max="1" width="10" style="34" bestFit="1" customWidth="1"/>
    <col min="2" max="2" width="9.5" style="34" bestFit="1" customWidth="1"/>
    <col min="3" max="3" width="5.5" style="35" customWidth="1"/>
    <col min="4" max="4" width="8.5" style="36" bestFit="1" customWidth="1"/>
    <col min="5" max="5" width="40.8984375" style="37" customWidth="1"/>
    <col min="6" max="6" width="13.5" style="37" customWidth="1"/>
    <col min="7" max="7" width="18.3984375" style="30" customWidth="1"/>
    <col min="8" max="16384" width="8.8984375" style="30"/>
  </cols>
  <sheetData>
    <row r="1" spans="1:8" ht="15.75" customHeight="1" x14ac:dyDescent="0.3">
      <c r="A1" s="48" t="s">
        <v>28</v>
      </c>
      <c r="B1" s="48"/>
      <c r="C1" s="48"/>
      <c r="D1" s="48"/>
      <c r="E1" s="48"/>
      <c r="F1" s="48"/>
      <c r="G1" s="48"/>
    </row>
    <row r="2" spans="1:8" x14ac:dyDescent="0.3">
      <c r="A2" s="49" t="str">
        <f>"xx/xx/xxxx ||  "&amp;TEXT(A6,"H:MM AM/PM")&amp;" - "&amp;TEXT(B17,"H:MM AM/PM")&amp;"  ||  2-hr Session"</f>
        <v>xx/xx/xxxx ||  5:00 PM - 7:00 PM  ||  2-hr Session</v>
      </c>
      <c r="B2" s="49"/>
      <c r="C2" s="49"/>
      <c r="D2" s="49"/>
      <c r="E2" s="49"/>
      <c r="F2" s="49"/>
      <c r="G2" s="49"/>
    </row>
    <row r="3" spans="1:8" s="3" customFormat="1" ht="5.4" x14ac:dyDescent="0.3">
      <c r="C3" s="4"/>
      <c r="D3" s="5"/>
    </row>
    <row r="4" spans="1:8" ht="15.6" x14ac:dyDescent="0.3">
      <c r="A4" s="14" t="s">
        <v>5</v>
      </c>
      <c r="B4" s="15" t="s">
        <v>6</v>
      </c>
      <c r="C4" s="16" t="s">
        <v>7</v>
      </c>
      <c r="D4" s="17" t="s">
        <v>8</v>
      </c>
      <c r="E4" s="18" t="s">
        <v>9</v>
      </c>
      <c r="F4" s="18" t="s">
        <v>10</v>
      </c>
      <c r="G4" s="19" t="s">
        <v>11</v>
      </c>
    </row>
    <row r="5" spans="1:8" x14ac:dyDescent="0.3">
      <c r="A5" s="11">
        <v>0.6875</v>
      </c>
      <c r="B5" s="11">
        <v>0.70833333333333337</v>
      </c>
      <c r="C5" s="23">
        <v>30</v>
      </c>
      <c r="D5" s="27"/>
      <c r="E5" s="24" t="s">
        <v>12</v>
      </c>
      <c r="F5" s="28"/>
      <c r="G5" s="29"/>
      <c r="H5" s="32"/>
    </row>
    <row r="6" spans="1:8" x14ac:dyDescent="0.3">
      <c r="A6" s="11">
        <v>0.70833333333333337</v>
      </c>
      <c r="B6" s="11">
        <f>A6+TIME(0,C6,0)</f>
        <v>0.71180555555555558</v>
      </c>
      <c r="C6" s="23">
        <v>5</v>
      </c>
      <c r="D6" s="27" t="s">
        <v>29</v>
      </c>
      <c r="E6" s="24" t="s">
        <v>13</v>
      </c>
      <c r="F6" s="24"/>
      <c r="G6" s="29"/>
      <c r="H6" s="37"/>
    </row>
    <row r="7" spans="1:8" x14ac:dyDescent="0.3">
      <c r="A7" s="11">
        <f>B6</f>
        <v>0.71180555555555558</v>
      </c>
      <c r="B7" s="11">
        <f t="shared" ref="B7:B12" si="0">A7+TIME(0,C7,0)</f>
        <v>0.71527777777777779</v>
      </c>
      <c r="C7" s="23">
        <v>5</v>
      </c>
      <c r="D7" s="27" t="s">
        <v>30</v>
      </c>
      <c r="E7" s="24" t="s">
        <v>14</v>
      </c>
      <c r="F7" s="24"/>
      <c r="G7" s="29"/>
      <c r="H7" s="37"/>
    </row>
    <row r="8" spans="1:8" x14ac:dyDescent="0.3">
      <c r="A8" s="11">
        <f t="shared" ref="A8:A12" si="1">B7</f>
        <v>0.71527777777777779</v>
      </c>
      <c r="B8" s="11">
        <f t="shared" si="0"/>
        <v>0.72916666666666663</v>
      </c>
      <c r="C8" s="23">
        <v>20</v>
      </c>
      <c r="D8" s="27" t="s">
        <v>15</v>
      </c>
      <c r="E8" s="24" t="s">
        <v>16</v>
      </c>
      <c r="F8" s="33"/>
      <c r="G8" s="29"/>
      <c r="H8" s="37"/>
    </row>
    <row r="9" spans="1:8" ht="30" x14ac:dyDescent="0.3">
      <c r="A9" s="11">
        <f t="shared" si="1"/>
        <v>0.72916666666666663</v>
      </c>
      <c r="B9" s="11">
        <f t="shared" si="0"/>
        <v>0.73958333333333326</v>
      </c>
      <c r="C9" s="23">
        <v>15</v>
      </c>
      <c r="D9" s="27" t="s">
        <v>31</v>
      </c>
      <c r="E9" s="24" t="s">
        <v>17</v>
      </c>
      <c r="F9" s="25" t="s">
        <v>38</v>
      </c>
      <c r="G9" s="24"/>
      <c r="H9" s="46"/>
    </row>
    <row r="10" spans="1:8" x14ac:dyDescent="0.3">
      <c r="A10" s="11">
        <f t="shared" si="1"/>
        <v>0.73958333333333326</v>
      </c>
      <c r="B10" s="11">
        <f t="shared" si="0"/>
        <v>0.7534722222222221</v>
      </c>
      <c r="C10" s="23">
        <v>20</v>
      </c>
      <c r="D10" s="43" t="s">
        <v>32</v>
      </c>
      <c r="E10" s="24" t="s">
        <v>18</v>
      </c>
      <c r="G10" s="26"/>
      <c r="H10" s="47"/>
    </row>
    <row r="11" spans="1:8" x14ac:dyDescent="0.3">
      <c r="A11" s="42">
        <f t="shared" si="1"/>
        <v>0.7534722222222221</v>
      </c>
      <c r="B11" s="42">
        <f t="shared" si="0"/>
        <v>0.76041666666666652</v>
      </c>
      <c r="C11" s="38">
        <v>10</v>
      </c>
      <c r="D11" s="39" t="s">
        <v>33</v>
      </c>
      <c r="E11" s="40" t="s">
        <v>19</v>
      </c>
      <c r="F11" s="40"/>
      <c r="G11" s="41"/>
      <c r="H11" s="46"/>
    </row>
    <row r="12" spans="1:8" ht="30" x14ac:dyDescent="0.3">
      <c r="A12" s="11">
        <f t="shared" si="1"/>
        <v>0.76041666666666652</v>
      </c>
      <c r="B12" s="11">
        <f t="shared" si="0"/>
        <v>0.77430555555555536</v>
      </c>
      <c r="C12" s="23">
        <v>20</v>
      </c>
      <c r="D12" s="44" t="s">
        <v>34</v>
      </c>
      <c r="E12" s="24" t="s">
        <v>20</v>
      </c>
      <c r="F12" s="24"/>
      <c r="G12" s="24"/>
      <c r="H12" s="46"/>
    </row>
    <row r="13" spans="1:8" ht="30" x14ac:dyDescent="0.3">
      <c r="A13" s="42">
        <f>B12</f>
        <v>0.77430555555555536</v>
      </c>
      <c r="B13" s="42">
        <f>A13+TIME(0,C13,0)</f>
        <v>0.78124999999999978</v>
      </c>
      <c r="C13" s="38">
        <v>10</v>
      </c>
      <c r="D13" s="39" t="s">
        <v>35</v>
      </c>
      <c r="E13" s="40" t="s">
        <v>21</v>
      </c>
      <c r="F13" s="38"/>
      <c r="G13" s="41"/>
      <c r="H13" s="46"/>
    </row>
    <row r="14" spans="1:8" ht="30" x14ac:dyDescent="0.3">
      <c r="A14" s="11">
        <f>B13</f>
        <v>0.78124999999999978</v>
      </c>
      <c r="B14" s="11">
        <f>A14+TIME(0,C14,0)</f>
        <v>0.78472222222222199</v>
      </c>
      <c r="C14" s="23">
        <v>5</v>
      </c>
      <c r="D14" s="27" t="s">
        <v>36</v>
      </c>
      <c r="E14" s="24" t="s">
        <v>22</v>
      </c>
      <c r="F14" s="23"/>
      <c r="G14" s="29"/>
      <c r="H14" s="46"/>
    </row>
    <row r="15" spans="1:8" x14ac:dyDescent="0.3">
      <c r="A15" s="11">
        <f>B14</f>
        <v>0.78472222222222199</v>
      </c>
      <c r="B15" s="11">
        <f>A15+TIME(0,C15,0)</f>
        <v>0.79166666666666641</v>
      </c>
      <c r="C15" s="23">
        <v>10</v>
      </c>
      <c r="D15" s="27" t="s">
        <v>37</v>
      </c>
      <c r="E15" s="24" t="s">
        <v>23</v>
      </c>
      <c r="F15" s="23"/>
      <c r="G15" s="29"/>
      <c r="H15" s="46"/>
    </row>
    <row r="16" spans="1:8" x14ac:dyDescent="0.3">
      <c r="A16" s="20" t="s">
        <v>24</v>
      </c>
      <c r="B16" s="20">
        <v>0.70833333333333337</v>
      </c>
      <c r="C16" s="21"/>
      <c r="D16" s="21"/>
      <c r="E16" s="22"/>
      <c r="F16" s="21"/>
      <c r="G16" s="21"/>
      <c r="H16" s="32"/>
    </row>
    <row r="17" spans="1:8" x14ac:dyDescent="0.3">
      <c r="A17" s="12" t="s">
        <v>25</v>
      </c>
      <c r="B17" s="12">
        <v>0.79166666666666663</v>
      </c>
      <c r="C17" s="21"/>
      <c r="D17" s="21"/>
      <c r="E17" s="22"/>
      <c r="F17" s="21"/>
      <c r="G17" s="21"/>
      <c r="H17" s="32"/>
    </row>
    <row r="18" spans="1:8" x14ac:dyDescent="0.3">
      <c r="A18" s="12" t="s">
        <v>26</v>
      </c>
      <c r="B18" s="13">
        <f>SUM(C6:C15)</f>
        <v>120</v>
      </c>
      <c r="C18" s="21"/>
      <c r="D18" s="21"/>
      <c r="E18" s="22"/>
      <c r="F18" s="21"/>
      <c r="G18" s="21"/>
      <c r="H18" s="31"/>
    </row>
    <row r="19" spans="1:8" x14ac:dyDescent="0.3">
      <c r="H19" s="31"/>
    </row>
    <row r="20" spans="1:8" x14ac:dyDescent="0.3">
      <c r="E20" s="44"/>
      <c r="F20" s="22"/>
      <c r="H20" s="32"/>
    </row>
    <row r="21" spans="1:8" x14ac:dyDescent="0.3">
      <c r="H21" s="31"/>
    </row>
    <row r="22" spans="1:8" x14ac:dyDescent="0.3">
      <c r="H22" s="32"/>
    </row>
    <row r="25" spans="1:8" x14ac:dyDescent="0.3">
      <c r="E25" s="45"/>
    </row>
    <row r="26" spans="1:8" x14ac:dyDescent="0.3">
      <c r="E26" s="44"/>
    </row>
    <row r="27" spans="1:8" x14ac:dyDescent="0.3">
      <c r="E27" s="44"/>
    </row>
    <row r="28" spans="1:8" x14ac:dyDescent="0.3">
      <c r="E28" s="44"/>
    </row>
    <row r="29" spans="1:8" x14ac:dyDescent="0.3">
      <c r="E29" s="44"/>
    </row>
    <row r="30" spans="1:8" x14ac:dyDescent="0.3">
      <c r="E30" s="44"/>
    </row>
    <row r="33" spans="1:8" s="37" customFormat="1" x14ac:dyDescent="0.3">
      <c r="A33" s="34"/>
      <c r="B33" s="34"/>
      <c r="C33" s="35"/>
      <c r="D33" s="36"/>
      <c r="E33" s="37" t="s">
        <v>27</v>
      </c>
      <c r="G33" s="30"/>
      <c r="H33" s="30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F5EEE-2EB8-4C6A-92F9-B6F2E9CB84FC}">
  <ds:schemaRefs>
    <ds:schemaRef ds:uri="http://www.w3.org/XML/1998/namespace"/>
    <ds:schemaRef ds:uri="b2af0b1c-cec5-42ee-8e19-5b6536638d6b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117d89c-0b9e-4b5f-a216-a1782ae2e190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AB7085-F24E-4474-A86D-4D47613C59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EMPOWER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2023-08-24T20:14:27Z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