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R:\2017 KU Ci3T Imp 2 IRB 140994\2017 KU Ci3T Imp 2 IRB 140994 Training\2020 2021 Trainings\2020 2021 Ci3T Implementation Support Series\Session 2\Session 2 Materials TO POST\"/>
    </mc:Choice>
  </mc:AlternateContent>
  <xr:revisionPtr revIDLastSave="0" documentId="13_ncr:1_{E6364336-37E0-448C-B575-D0D29055B8AF}" xr6:coauthVersionLast="45" xr6:coauthVersionMax="45" xr10:uidLastSave="{00000000-0000-0000-0000-000000000000}"/>
  <bookViews>
    <workbookView xWindow="28680" yWindow="-120" windowWidth="29040" windowHeight="15840" activeTab="1" xr2:uid="{00000000-000D-0000-FFFF-FFFF00000000}"/>
  </bookViews>
  <sheets>
    <sheet name="Table of Contents" sheetId="3" r:id="rId1"/>
    <sheet name="Ci3T IMP SUPPORT S1 2-HR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9" l="1"/>
  <c r="B15" i="9" l="1"/>
  <c r="B6" i="9" l="1"/>
  <c r="A7" i="9" s="1"/>
  <c r="B7" i="9" s="1"/>
  <c r="A8" i="9" s="1"/>
  <c r="B8" i="9" s="1"/>
  <c r="A9" i="9" l="1"/>
  <c r="B9" i="9" s="1"/>
  <c r="A10" i="9" s="1"/>
  <c r="B10" i="9" s="1"/>
  <c r="A11" i="9" s="1"/>
  <c r="B11" i="9" s="1"/>
  <c r="A12" i="9" s="1"/>
  <c r="B12" i="9" s="1"/>
</calcChain>
</file>

<file path=xl/sharedStrings.xml><?xml version="1.0" encoding="utf-8"?>
<sst xmlns="http://schemas.openxmlformats.org/spreadsheetml/2006/main" count="34" uniqueCount="34">
  <si>
    <t>End</t>
  </si>
  <si>
    <t xml:space="preserve">Time </t>
  </si>
  <si>
    <t>Content</t>
  </si>
  <si>
    <t xml:space="preserve">Activities </t>
  </si>
  <si>
    <t xml:space="preserve">Slides </t>
  </si>
  <si>
    <t>Start</t>
  </si>
  <si>
    <t>Materials</t>
  </si>
  <si>
    <t>Start:</t>
  </si>
  <si>
    <t>End:</t>
  </si>
  <si>
    <t>Comprehensive, Integrated, Three-Tiered (Ci3T) Model of Prevention</t>
  </si>
  <si>
    <t>Notes on the use of this pacing guide file</t>
  </si>
  <si>
    <t>Enter your session start time in the blue cell and the remaining cells will auto-calculate times.</t>
  </si>
  <si>
    <t>Looking Ahead</t>
  </si>
  <si>
    <t>Minutes:</t>
  </si>
  <si>
    <t>Logging into zoom, taking attendance, renaming</t>
  </si>
  <si>
    <t>Implementation Support Series</t>
  </si>
  <si>
    <t>There are two tabs in this MS-Excel file. This first tab is a Table of Contents.  Then there is a pacing guide for this session on the second tab.</t>
  </si>
  <si>
    <t>Session 2</t>
  </si>
  <si>
    <t>Session 2 : Let’s Get Started! Using Your Ci3T Structures to Provide Remote, In-Person, and Hybrid Instruction</t>
  </si>
  <si>
    <t>Welcome (Starter Activity) and Structured Flexibility</t>
  </si>
  <si>
    <t>Virtual postcard to colleague</t>
  </si>
  <si>
    <t>postcard</t>
  </si>
  <si>
    <t>1-3</t>
  </si>
  <si>
    <t>4-5</t>
  </si>
  <si>
    <t xml:space="preserve">Structured Flexibility:  Using Ci3T Structures to Provide Positive, productive, and Safe Learning Environments – Managing Transitions </t>
  </si>
  <si>
    <t>Team Time 1</t>
  </si>
  <si>
    <t>Team Time 2</t>
  </si>
  <si>
    <t xml:space="preserve">How are you able to use your Ci3T Structure to support in-person, remote, and hybrid instruction?
</t>
  </si>
  <si>
    <t>6-20</t>
  </si>
  <si>
    <t>Using Data to Focus Ci3T Leadership Team Efforts: How are we doing?</t>
  </si>
  <si>
    <t>TFI Time, SRSS-IE Results</t>
  </si>
  <si>
    <t>Thank you</t>
  </si>
  <si>
    <t>29-32</t>
  </si>
  <si>
    <t>22-27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</si>
</sst>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16" x14ac:knownFonts="1"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3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3"/>
      <color theme="1"/>
      <name val="Arial"/>
      <family val="2"/>
    </font>
    <font>
      <b/>
      <sz val="11"/>
      <color theme="0"/>
      <name val="Arial"/>
      <family val="2"/>
    </font>
    <font>
      <sz val="18"/>
      <color rgb="FF2F4E6D"/>
      <name val="Arial"/>
      <family val="2"/>
    </font>
    <font>
      <b/>
      <sz val="11"/>
      <color rgb="FF2F4E6D"/>
      <name val="Arial"/>
      <family val="2"/>
    </font>
    <font>
      <sz val="14"/>
      <color rgb="FF2F4E6D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</borders>
  <cellStyleXfs count="29">
    <xf numFmtId="0" fontId="0" fillId="0" borderId="0">
      <alignment vertical="top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</xf>
  </cellStyleXfs>
  <cellXfs count="54">
    <xf numFmtId="0" fontId="0" fillId="0" borderId="0" xfId="0">
      <alignment vertical="top"/>
    </xf>
    <xf numFmtId="0" fontId="0" fillId="0" borderId="0" xfId="0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0" xfId="0" applyFill="1" applyAlignment="1">
      <alignment horizontal="left" vertical="top"/>
    </xf>
    <xf numFmtId="0" fontId="0" fillId="0" borderId="0" xfId="0" applyAlignment="1">
      <alignment horizontal="left" vertical="top"/>
    </xf>
    <xf numFmtId="164" fontId="0" fillId="0" borderId="0" xfId="0" applyNumberFormat="1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center" vertical="top"/>
    </xf>
    <xf numFmtId="49" fontId="0" fillId="0" borderId="0" xfId="0" applyNumberFormat="1" applyBorder="1" applyAlignment="1">
      <alignment horizontal="center" vertical="top"/>
    </xf>
    <xf numFmtId="0" fontId="0" fillId="5" borderId="0" xfId="0" applyFill="1">
      <alignment vertical="top"/>
    </xf>
    <xf numFmtId="0" fontId="9" fillId="5" borderId="0" xfId="0" applyFont="1" applyFill="1">
      <alignment vertical="top"/>
    </xf>
    <xf numFmtId="0" fontId="9" fillId="5" borderId="0" xfId="0" applyFont="1" applyFill="1" applyAlignment="1">
      <alignment horizontal="left" vertical="top" wrapText="1" indent="1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center" vertical="top"/>
    </xf>
    <xf numFmtId="49" fontId="11" fillId="0" borderId="0" xfId="0" applyNumberFormat="1" applyFont="1" applyAlignment="1">
      <alignment horizontal="center" vertical="top"/>
    </xf>
    <xf numFmtId="164" fontId="12" fillId="2" borderId="3" xfId="0" applyNumberFormat="1" applyFont="1" applyFill="1" applyBorder="1" applyAlignment="1">
      <alignment horizontal="left" vertical="top"/>
    </xf>
    <xf numFmtId="164" fontId="12" fillId="2" borderId="4" xfId="0" applyNumberFormat="1" applyFont="1" applyFill="1" applyBorder="1" applyAlignment="1">
      <alignment horizontal="left" vertical="top"/>
    </xf>
    <xf numFmtId="0" fontId="12" fillId="2" borderId="4" xfId="0" applyFont="1" applyFill="1" applyBorder="1" applyAlignment="1">
      <alignment horizontal="center" vertical="top"/>
    </xf>
    <xf numFmtId="49" fontId="12" fillId="2" borderId="4" xfId="0" applyNumberFormat="1" applyFont="1" applyFill="1" applyBorder="1" applyAlignment="1">
      <alignment horizontal="center" vertical="top"/>
    </xf>
    <xf numFmtId="0" fontId="12" fillId="2" borderId="4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/>
    </xf>
    <xf numFmtId="164" fontId="9" fillId="0" borderId="2" xfId="0" applyNumberFormat="1" applyFont="1" applyFill="1" applyBorder="1" applyAlignment="1">
      <alignment horizontal="left" vertical="top"/>
    </xf>
    <xf numFmtId="0" fontId="9" fillId="0" borderId="2" xfId="0" applyFont="1" applyFill="1" applyBorder="1" applyAlignment="1">
      <alignment horizontal="center" vertical="top"/>
    </xf>
    <xf numFmtId="49" fontId="9" fillId="0" borderId="2" xfId="0" applyNumberFormat="1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/>
    </xf>
    <xf numFmtId="164" fontId="10" fillId="3" borderId="2" xfId="0" applyNumberFormat="1" applyFont="1" applyFill="1" applyBorder="1" applyAlignment="1">
      <alignment horizontal="left" vertical="top"/>
    </xf>
    <xf numFmtId="164" fontId="9" fillId="0" borderId="1" xfId="0" applyNumberFormat="1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left" vertical="top" wrapText="1"/>
    </xf>
    <xf numFmtId="164" fontId="10" fillId="3" borderId="1" xfId="0" applyNumberFormat="1" applyFont="1" applyFill="1" applyBorder="1" applyAlignment="1">
      <alignment horizontal="left" vertical="top"/>
    </xf>
    <xf numFmtId="164" fontId="9" fillId="0" borderId="1" xfId="0" applyNumberFormat="1" applyFont="1" applyBorder="1" applyAlignment="1">
      <alignment horizontal="left" vertical="top"/>
    </xf>
    <xf numFmtId="0" fontId="9" fillId="0" borderId="0" xfId="0" applyFont="1" applyBorder="1" applyAlignment="1">
      <alignment horizontal="center" vertical="top"/>
    </xf>
    <xf numFmtId="49" fontId="9" fillId="0" borderId="0" xfId="0" applyNumberFormat="1" applyFont="1" applyBorder="1" applyAlignment="1">
      <alignment horizontal="center" vertical="top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/>
    </xf>
    <xf numFmtId="164" fontId="10" fillId="4" borderId="1" xfId="0" applyNumberFormat="1" applyFont="1" applyFill="1" applyBorder="1" applyAlignment="1">
      <alignment horizontal="left" vertical="top"/>
    </xf>
    <xf numFmtId="1" fontId="9" fillId="4" borderId="1" xfId="0" applyNumberFormat="1" applyFont="1" applyFill="1" applyBorder="1" applyAlignment="1">
      <alignment horizontal="left" vertical="top"/>
    </xf>
    <xf numFmtId="0" fontId="13" fillId="5" borderId="0" xfId="25" applyFont="1" applyFill="1" applyAlignment="1">
      <alignment horizontal="center" vertical="top"/>
    </xf>
    <xf numFmtId="0" fontId="14" fillId="5" borderId="0" xfId="27" applyFont="1" applyFill="1" applyAlignment="1">
      <alignment vertical="top"/>
    </xf>
    <xf numFmtId="0" fontId="15" fillId="5" borderId="0" xfId="26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left" vertical="top" wrapText="1"/>
    </xf>
    <xf numFmtId="0" fontId="9" fillId="6" borderId="1" xfId="0" applyFont="1" applyFill="1" applyBorder="1" applyAlignment="1">
      <alignment horizontal="left" vertical="top" wrapText="1"/>
    </xf>
    <xf numFmtId="0" fontId="3" fillId="6" borderId="1" xfId="28" applyFill="1" applyBorder="1" applyAlignment="1">
      <alignment vertical="top" wrapText="1"/>
    </xf>
    <xf numFmtId="0" fontId="3" fillId="0" borderId="1" xfId="28" applyFill="1" applyBorder="1" applyAlignment="1">
      <alignment horizontal="left" vertical="top" wrapText="1"/>
    </xf>
    <xf numFmtId="0" fontId="3" fillId="6" borderId="1" xfId="28" applyFill="1" applyBorder="1" applyAlignment="1">
      <alignment horizontal="left" vertical="top" wrapText="1"/>
    </xf>
    <xf numFmtId="49" fontId="9" fillId="0" borderId="2" xfId="0" quotePrefix="1" applyNumberFormat="1" applyFont="1" applyFill="1" applyBorder="1" applyAlignment="1">
      <alignment horizontal="center" vertical="top"/>
    </xf>
    <xf numFmtId="49" fontId="9" fillId="0" borderId="1" xfId="0" quotePrefix="1" applyNumberFormat="1" applyFont="1" applyFill="1" applyBorder="1" applyAlignment="1">
      <alignment horizontal="center" vertical="top"/>
    </xf>
    <xf numFmtId="164" fontId="9" fillId="6" borderId="1" xfId="0" applyNumberFormat="1" applyFont="1" applyFill="1" applyBorder="1" applyAlignment="1">
      <alignment horizontal="left" vertical="top"/>
    </xf>
    <xf numFmtId="0" fontId="9" fillId="6" borderId="1" xfId="0" applyNumberFormat="1" applyFont="1" applyFill="1" applyBorder="1" applyAlignment="1">
      <alignment horizontal="left" vertical="top" wrapText="1"/>
    </xf>
    <xf numFmtId="0" fontId="9" fillId="0" borderId="1" xfId="0" applyNumberFormat="1" applyFont="1" applyFill="1" applyBorder="1" applyAlignment="1">
      <alignment horizontal="left" vertical="top" wrapText="1"/>
    </xf>
    <xf numFmtId="164" fontId="10" fillId="0" borderId="0" xfId="0" applyNumberFormat="1" applyFont="1" applyBorder="1" applyAlignment="1">
      <alignment horizontal="center" vertical="top"/>
    </xf>
    <xf numFmtId="164" fontId="9" fillId="0" borderId="0" xfId="0" applyNumberFormat="1" applyFont="1" applyBorder="1" applyAlignment="1">
      <alignment horizontal="center" vertical="top"/>
    </xf>
  </cellXfs>
  <cellStyles count="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eading 1" xfId="26" builtinId="16"/>
    <cellStyle name="Heading 4" xfId="27" builtinId="19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8" builtinId="8"/>
    <cellStyle name="Normal" xfId="0" builtinId="0" customBuiltin="1"/>
    <cellStyle name="Title" xfId="25" builtinId="15"/>
  </cellStyles>
  <dxfs count="0"/>
  <tableStyles count="0" defaultTableStyle="TableStyleMedium9" defaultPivotStyle="PivotStyleLight16"/>
  <colors>
    <mruColors>
      <color rgb="FF2F4E6D"/>
      <color rgb="FFB1A0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2914650</xdr:colOff>
      <xdr:row>6</xdr:row>
      <xdr:rowOff>180975</xdr:rowOff>
    </xdr:from>
    <xdr:to>
      <xdr:col>0</xdr:col>
      <xdr:colOff>4105275</xdr:colOff>
      <xdr:row>12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3325A0C-CACB-45F3-8CD5-0832132BEC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14650" y="2209800"/>
          <a:ext cx="1190625" cy="1190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6"/>
  <sheetViews>
    <sheetView zoomScaleNormal="100" workbookViewId="0">
      <selection activeCell="A4" sqref="A4"/>
    </sheetView>
  </sheetViews>
  <sheetFormatPr defaultColWidth="9" defaultRowHeight="15.75" x14ac:dyDescent="0.25"/>
  <cols>
    <col min="1" max="1" width="92.75" style="11" bestFit="1" customWidth="1"/>
    <col min="2" max="16384" width="9" style="10"/>
  </cols>
  <sheetData>
    <row r="1" spans="1:1" ht="23.25" x14ac:dyDescent="0.25">
      <c r="A1" s="39" t="s">
        <v>9</v>
      </c>
    </row>
    <row r="2" spans="1:1" ht="23.25" x14ac:dyDescent="0.25">
      <c r="A2" s="39" t="s">
        <v>15</v>
      </c>
    </row>
    <row r="3" spans="1:1" ht="18" x14ac:dyDescent="0.25">
      <c r="A3" s="41" t="s">
        <v>17</v>
      </c>
    </row>
    <row r="4" spans="1:1" x14ac:dyDescent="0.25">
      <c r="A4" s="40" t="s">
        <v>10</v>
      </c>
    </row>
    <row r="5" spans="1:1" ht="30" x14ac:dyDescent="0.25">
      <c r="A5" s="12" t="s">
        <v>16</v>
      </c>
    </row>
    <row r="6" spans="1:1" x14ac:dyDescent="0.25">
      <c r="A6" s="12" t="s">
        <v>11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5"/>
  <sheetViews>
    <sheetView tabSelected="1" view="pageLayout" zoomScaleNormal="115" workbookViewId="0">
      <selection activeCell="C8" sqref="C8"/>
    </sheetView>
  </sheetViews>
  <sheetFormatPr defaultColWidth="8.875" defaultRowHeight="15.75" x14ac:dyDescent="0.25"/>
  <cols>
    <col min="1" max="1" width="9.375" style="6" customWidth="1"/>
    <col min="2" max="2" width="9.625" style="6" bestFit="1" customWidth="1"/>
    <col min="3" max="3" width="5.5" style="8" customWidth="1"/>
    <col min="4" max="4" width="7.125" style="9" customWidth="1"/>
    <col min="5" max="5" width="54.75" style="7" customWidth="1"/>
    <col min="6" max="6" width="18.875" style="7" customWidth="1"/>
    <col min="7" max="7" width="16.875" style="1" customWidth="1"/>
    <col min="8" max="16384" width="8.875" style="1"/>
  </cols>
  <sheetData>
    <row r="1" spans="1:8" x14ac:dyDescent="0.25">
      <c r="A1" s="52" t="s">
        <v>18</v>
      </c>
      <c r="B1" s="52"/>
      <c r="C1" s="52"/>
      <c r="D1" s="52"/>
      <c r="E1" s="52"/>
      <c r="F1" s="52"/>
      <c r="G1" s="52"/>
    </row>
    <row r="2" spans="1:8" x14ac:dyDescent="0.25">
      <c r="A2" s="53" t="str">
        <f>"November 17, 2020 ||  "&amp;TEXT(A6,"H:MM AM/PM")&amp;" - "&amp;TEXT(B14,"H:MM AM/PM")&amp;" (CST) / 3:15-5:15 p.m. (EST) ||  TWO-HOUR SESSION"</f>
        <v>November 17, 2020 ||  2:15 PM - 4:15 PM (CST) / 3:15-5:15 p.m. (EST) ||  TWO-HOUR SESSION</v>
      </c>
      <c r="B2" s="53"/>
      <c r="C2" s="53"/>
      <c r="D2" s="53"/>
      <c r="E2" s="53"/>
      <c r="F2" s="53"/>
      <c r="G2" s="53"/>
    </row>
    <row r="3" spans="1:8" s="2" customFormat="1" ht="6" x14ac:dyDescent="0.25">
      <c r="A3" s="13"/>
      <c r="B3" s="13"/>
      <c r="C3" s="14"/>
      <c r="D3" s="15"/>
      <c r="E3" s="13"/>
      <c r="F3" s="13"/>
      <c r="G3" s="13"/>
    </row>
    <row r="4" spans="1:8" s="3" customFormat="1" x14ac:dyDescent="0.25">
      <c r="A4" s="16" t="s">
        <v>5</v>
      </c>
      <c r="B4" s="17" t="s">
        <v>0</v>
      </c>
      <c r="C4" s="18" t="s">
        <v>1</v>
      </c>
      <c r="D4" s="19" t="s">
        <v>4</v>
      </c>
      <c r="E4" s="20" t="s">
        <v>2</v>
      </c>
      <c r="F4" s="20" t="s">
        <v>3</v>
      </c>
      <c r="G4" s="21" t="s">
        <v>6</v>
      </c>
    </row>
    <row r="5" spans="1:8" s="3" customFormat="1" x14ac:dyDescent="0.25">
      <c r="A5" s="22">
        <v>0.57291666666666663</v>
      </c>
      <c r="B5" s="22">
        <v>0.59375</v>
      </c>
      <c r="C5" s="23">
        <v>30</v>
      </c>
      <c r="D5" s="24" t="s">
        <v>22</v>
      </c>
      <c r="E5" s="25" t="s">
        <v>14</v>
      </c>
      <c r="F5" s="26"/>
      <c r="G5" s="26"/>
    </row>
    <row r="6" spans="1:8" s="5" customFormat="1" ht="30" x14ac:dyDescent="0.25">
      <c r="A6" s="27">
        <v>0.59375</v>
      </c>
      <c r="B6" s="22">
        <f>A6+TIME(0,C6,0)</f>
        <v>0.59722222222222221</v>
      </c>
      <c r="C6" s="23">
        <v>5</v>
      </c>
      <c r="D6" s="47" t="s">
        <v>23</v>
      </c>
      <c r="E6" s="30" t="s">
        <v>19</v>
      </c>
      <c r="F6" s="25" t="s">
        <v>20</v>
      </c>
      <c r="G6" s="25" t="s">
        <v>21</v>
      </c>
      <c r="H6" s="4"/>
    </row>
    <row r="7" spans="1:8" s="5" customFormat="1" ht="45" x14ac:dyDescent="0.25">
      <c r="A7" s="28">
        <f t="shared" ref="A7:A12" si="0">B6</f>
        <v>0.59722222222222221</v>
      </c>
      <c r="B7" s="28">
        <f t="shared" ref="B7:B11" si="1">A7+TIME(0, C7,0)</f>
        <v>0.61458333333333337</v>
      </c>
      <c r="C7" s="29">
        <v>25</v>
      </c>
      <c r="D7" s="48" t="s">
        <v>28</v>
      </c>
      <c r="E7" s="30" t="s">
        <v>24</v>
      </c>
      <c r="F7" s="30"/>
      <c r="G7" s="30"/>
      <c r="H7" s="4"/>
    </row>
    <row r="8" spans="1:8" s="5" customFormat="1" ht="105" x14ac:dyDescent="0.25">
      <c r="A8" s="49">
        <f t="shared" si="0"/>
        <v>0.61458333333333337</v>
      </c>
      <c r="B8" s="49">
        <f t="shared" si="1"/>
        <v>0.62847222222222221</v>
      </c>
      <c r="C8" s="43">
        <v>20</v>
      </c>
      <c r="D8" s="43">
        <v>21</v>
      </c>
      <c r="E8" s="43" t="s">
        <v>25</v>
      </c>
      <c r="F8" s="43" t="s">
        <v>27</v>
      </c>
      <c r="G8" s="44"/>
      <c r="H8" s="4"/>
    </row>
    <row r="9" spans="1:8" s="5" customFormat="1" ht="30" x14ac:dyDescent="0.25">
      <c r="A9" s="28">
        <f>B8</f>
        <v>0.62847222222222221</v>
      </c>
      <c r="B9" s="28">
        <f t="shared" si="1"/>
        <v>0.63888888888888884</v>
      </c>
      <c r="C9" s="29">
        <v>15</v>
      </c>
      <c r="D9" s="48" t="s">
        <v>33</v>
      </c>
      <c r="E9" s="30" t="s">
        <v>29</v>
      </c>
      <c r="F9" s="30"/>
      <c r="G9" s="45"/>
      <c r="H9" s="4"/>
    </row>
    <row r="10" spans="1:8" s="4" customFormat="1" ht="30" x14ac:dyDescent="0.25">
      <c r="A10" s="49">
        <f t="shared" si="0"/>
        <v>0.63888888888888884</v>
      </c>
      <c r="B10" s="49">
        <f t="shared" si="1"/>
        <v>0.67013888888888884</v>
      </c>
      <c r="C10" s="43">
        <v>45</v>
      </c>
      <c r="D10" s="50">
        <v>28</v>
      </c>
      <c r="E10" s="43" t="s">
        <v>26</v>
      </c>
      <c r="F10" s="43" t="s">
        <v>30</v>
      </c>
      <c r="G10" s="46"/>
    </row>
    <row r="11" spans="1:8" s="4" customFormat="1" x14ac:dyDescent="0.25">
      <c r="A11" s="28">
        <f t="shared" si="0"/>
        <v>0.67013888888888884</v>
      </c>
      <c r="B11" s="28">
        <f t="shared" si="1"/>
        <v>0.67361111111111105</v>
      </c>
      <c r="C11" s="30">
        <v>5</v>
      </c>
      <c r="D11" s="30" t="s">
        <v>32</v>
      </c>
      <c r="E11" s="30" t="s">
        <v>12</v>
      </c>
      <c r="F11" s="30"/>
      <c r="G11" s="30"/>
    </row>
    <row r="12" spans="1:8" s="4" customFormat="1" x14ac:dyDescent="0.25">
      <c r="A12" s="28">
        <f t="shared" si="0"/>
        <v>0.67361111111111105</v>
      </c>
      <c r="B12" s="28">
        <f>A12+TIME(0, C12,0)</f>
        <v>0.67708333333333326</v>
      </c>
      <c r="C12" s="30">
        <v>5</v>
      </c>
      <c r="D12" s="51">
        <v>33</v>
      </c>
      <c r="E12" s="30" t="s">
        <v>31</v>
      </c>
      <c r="F12" s="30"/>
      <c r="G12" s="30"/>
    </row>
    <row r="13" spans="1:8" x14ac:dyDescent="0.25">
      <c r="A13" s="31" t="s">
        <v>7</v>
      </c>
      <c r="B13" s="32">
        <v>0.59375</v>
      </c>
      <c r="C13" s="33"/>
      <c r="D13" s="34"/>
      <c r="E13" s="42"/>
      <c r="F13" s="35"/>
      <c r="G13" s="36"/>
    </row>
    <row r="14" spans="1:8" x14ac:dyDescent="0.25">
      <c r="A14" s="31" t="s">
        <v>8</v>
      </c>
      <c r="B14" s="32">
        <v>0.67708333333333337</v>
      </c>
      <c r="C14" s="33"/>
      <c r="D14" s="34"/>
      <c r="E14" s="35"/>
      <c r="F14" s="35"/>
      <c r="G14" s="36"/>
    </row>
    <row r="15" spans="1:8" x14ac:dyDescent="0.25">
      <c r="A15" s="37" t="s">
        <v>13</v>
      </c>
      <c r="B15" s="38">
        <f>SUM(C6:C12)</f>
        <v>120</v>
      </c>
      <c r="C15" s="33"/>
      <c r="D15" s="34"/>
    </row>
  </sheetData>
  <mergeCells count="2">
    <mergeCell ref="A1:G1"/>
    <mergeCell ref="A2:G2"/>
  </mergeCells>
  <pageMargins left="0.25" right="0.25" top="0.77083333333333337" bottom="0.36458333333333331" header="0.3" footer="0.3"/>
  <pageSetup orientation="landscape" r:id="rId1"/>
  <headerFooter>
    <oddHeader>&amp;C&amp;"Arial,Regular"Comprehensive, Integrated, Three-Tiered (Ci3T) Model of Prevention
Ci3T Implementation Support Session 2    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03FBE07934C240864A19A5437C53EC" ma:contentTypeVersion="2" ma:contentTypeDescription="Create a new document." ma:contentTypeScope="" ma:versionID="0277b6e098405eedaefe3e1e6e914305">
  <xsd:schema xmlns:xsd="http://www.w3.org/2001/XMLSchema" xmlns:xs="http://www.w3.org/2001/XMLSchema" xmlns:p="http://schemas.microsoft.com/office/2006/metadata/properties" xmlns:ns2="b4e858e9-7404-4a3a-ab13-2252d6558335" targetNamespace="http://schemas.microsoft.com/office/2006/metadata/properties" ma:root="true" ma:fieldsID="79fdcad152cf717d68999af5c04e6545" ns2:_="">
    <xsd:import namespace="b4e858e9-7404-4a3a-ab13-2252d65583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e858e9-7404-4a3a-ab13-2252d65583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FA2CEE0-F1BE-4108-B3BA-46BF0E2E05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BBBAB8-E191-43FC-86B0-14FA59249D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e858e9-7404-4a3a-ab13-2252d65583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00E710A-170F-4904-9270-0D39AA43E766}">
  <ds:schemaRefs>
    <ds:schemaRef ds:uri="b4e858e9-7404-4a3a-ab13-2252d6558335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of Contents</vt:lpstr>
      <vt:lpstr>Ci3T IMP SUPPORT S1 2-HR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Pérez-Clark, Paloma</cp:lastModifiedBy>
  <cp:lastPrinted>2017-09-01T22:02:01Z</cp:lastPrinted>
  <dcterms:created xsi:type="dcterms:W3CDTF">2010-09-13T18:02:31Z</dcterms:created>
  <dcterms:modified xsi:type="dcterms:W3CDTF">2020-11-10T16:56:59Z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0x0101001103FBE07934C240864A19A5437C53EC</vt:lpwstr>
  </property>
</Properties>
</file>